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F65" i="4" l="1"/>
  <c r="E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<sst xmlns="http://schemas.openxmlformats.org/spreadsheetml/2006/main" count="240" uniqueCount="149">
  <si>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</si>
  <si>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</si>
  <si>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</si>
  <si>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</si>
  <si>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</si>
  <si>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</si>
  <si>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</si>
  <si>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</si>
  <si>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</si>
  <si>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</si>
  <si>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</si>
  <si>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</si>
  <si>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</si>
  <si>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</si>
  <si>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</si>
  <si>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</si>
  <si>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</si>
  <si>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</si>
  <si>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</si>
  <si>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</si>
  <si>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</si>
  <si>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</si>
  <si>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</si>
  <si>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</si>
  <si>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</si>
  <si>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</si>
  <si>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</si>
  <si>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</si>
  <si>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</si>
  <si>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</si>
  <si>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</si>
  <si>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</si>
  <si>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</si>
  <si>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</si>
  <si>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</si>
  <si>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</si>
  <si>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</si>
  <si>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</si>
  <si>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</si>
  <si>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</si>
  <si>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</si>
  <si>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</si>
  <si>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</si>
  <si>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</si>
  <si>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</si>
  <si>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</si>
  <si>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</si>
  <si>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</si>
  <si>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</si>
  <si>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</si>
  <si>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</si>
  <si>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</si>
  <si>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</si>
  <si>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</si>
  <si>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</si>
  <si>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</si>
  <si>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</si>
  <si>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</si>
  <si>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</si>
  <si>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</si>
  <si>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</si>
  <si>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</si>
  <si>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</si>
  <si>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</si>
  <si>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</si>
  <si>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</si>
  <si>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</si>
  <si>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</si>
  <si>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</si>
  <si>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</si>
  <si>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</si>
  <si>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</si>
  <si>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</si>
  <si>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</si>
  <si>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</si>
  <si>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</si>
  <si>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</si>
  <si>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</si>
  <si>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</si>
  <si>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</si>
  <si>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</si>
  <si>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</si>
  <si>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</si>
  <si>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</si>
  <si>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</si>
  <si>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</si>
  <si>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</si>
  <si>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</si>
  <si>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</si>
  <si>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</si>
  <si>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</si>
  <si>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</si>
  <si>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</si>
  <si>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</si>
  <si>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</si>
  <si>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</si>
  <si>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</si>
  <si>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</si>
  <si>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</si>
  <si>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</si>
  <si>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</si>
  <si>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</si>
  <si>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</si>
  <si>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</si>
  <si>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</si>
  <si>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</si>
  <si>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</si>
  <si>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</si>
  <si>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</si>
  <si>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</si>
  <si>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</si>
  <si>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</si>
  <si>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</si>
  <si>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</si>
  <si>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</si>
  <si>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</si>
  <si>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</si>
  <si>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</si>
  <si>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</si>
  <si>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</si>
  <si>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</si>
  <si>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</si>
  <si>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</si>
  <si>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</si>
  <si>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</si>
  <si>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</si>
  <si>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</si>
  <si>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</si>
  <si>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</si>
  <si>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</si>
  <si>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</si>
  <si>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</si>
  <si>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</si>
  <si>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World UCITS ETF</t>
  </si>
  <si>
    <t>DE000ETFL508</t>
  </si>
  <si>
    <t>EUR</t>
  </si>
  <si>
    <t>börsentäglich</t>
  </si>
  <si>
    <t>n.a.</t>
  </si>
  <si>
    <t>MSCI World NR in EUR</t>
  </si>
  <si>
    <t>Apple Inc.</t>
  </si>
  <si>
    <t>Microsoft Corp.</t>
  </si>
  <si>
    <t>Alphabet Inc.</t>
  </si>
  <si>
    <t>Amazon.com Inc.</t>
  </si>
  <si>
    <t>Facebook Inc.</t>
  </si>
  <si>
    <t>JPMorgan Chase &amp; Co.</t>
  </si>
  <si>
    <t>Johnson &amp; Johnson</t>
  </si>
  <si>
    <t>VISA Inc.</t>
  </si>
  <si>
    <t>Nestlé S.A.</t>
  </si>
  <si>
    <t>The Procter &amp; Gamble 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</si>
</sst>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43798</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World UCITS ETF</v>
      </c>
      <c r="D16" s="49"/>
      <c r="E16" s="50"/>
      <c r="F16" s="50"/>
    </row>
    <row r="17" spans="1:12" ht="15" customHeight="1" x14ac:dyDescent="0.2">
      <c r="A17" s="52">
        <v>6</v>
      </c>
      <c r="B17" s="44" t="s">
        <v>24</v>
      </c>
      <c r="C17" s="155" t="str">
        <f>C4</f>
        <v>DE000ETFL508</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21.27</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95.83</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0.47</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2.5299999999999998</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0.55000000000000004</v>
      </c>
      <c r="E58" s="135" t="str">
        <f t="shared" si="2"/>
        <v/>
      </c>
      <c r="F58" s="135" t="str">
        <f t="shared" si="3"/>
        <v/>
      </c>
      <c r="H58" s="151"/>
      <c r="I58" s="78"/>
      <c r="J58" s="78"/>
      <c r="K58" s="78"/>
    </row>
    <row r="59" spans="1:11" ht="66.75" customHeight="1" thickBot="1" x14ac:dyDescent="0.25">
      <c r="A59" s="73">
        <v>42</v>
      </c>
      <c r="B59" s="99" t="s">
        <v>77</v>
      </c>
      <c r="C59" s="74"/>
      <c r="D59" s="88">
        <v>0.62</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t="str">
        <f>IF(D24&gt;0,D24-100,"")</f>
        <v/>
      </c>
      <c r="E66" s="122"/>
      <c r="F66" s="122"/>
    </row>
    <row r="67" spans="1:6" ht="15" customHeight="1" x14ac:dyDescent="0.2">
      <c r="A67" s="123"/>
      <c r="B67" s="141" t="s">
        <v>90</v>
      </c>
      <c r="C67" s="71"/>
      <c r="D67" s="124">
        <v>88.91</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43798</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21.27</v>
      </c>
      <c r="F12" s="14"/>
    </row>
    <row r="13" spans="1:12" ht="13.5" customHeight="1" x14ac:dyDescent="0.2">
      <c r="A13" s="131">
        <v>1</v>
      </c>
      <c r="B13" s="15" t="s">
        <v>139</v>
      </c>
      <c r="C13" s="157">
        <v>865985</v>
      </c>
      <c r="D13" s="16">
        <v>2.7769029999999999</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2.7769029999999999</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870747</v>
      </c>
      <c r="D18" s="16">
        <v>2.5306790000000001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2.5306790000000001</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744225</v>
      </c>
      <c r="D23" s="16">
        <v>1.836263</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1.836263</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906866</v>
      </c>
      <c r="D28" s="16">
        <v>1.740917</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1.740917</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724082</v>
      </c>
      <c r="D33" s="16">
        <v>1.1153090000000001</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1.1153090000000001</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850628</v>
      </c>
      <c r="D38" s="16">
        <v>0.96865599999999996</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0.96865599999999996</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853260</v>
      </c>
      <c r="D43" s="16">
        <v>0.83839200000000003</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0.83839200000000003</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271715</v>
      </c>
      <c r="D48" s="16">
        <v>0.73346900000000004</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0.73346900000000004</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851882</v>
      </c>
      <c r="D53" s="16">
        <v>0.71153100000000002</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0.71153100000000002</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852062</v>
      </c>
      <c r="D58" s="16">
        <v>0.70236100000000001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0.70236100000000001</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13.95448</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13.95448</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2019-12-03T11:27:22Z</dcterms:modified>
</cp:coreProperties>
</file>