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<sst xmlns="http://schemas.openxmlformats.org/spreadsheetml/2006/main" count="173" uniqueCount="156">
  <si>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</si>
  <si>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</si>
  <si>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</si>
  <si>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</si>
  <si>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</si>
  <si>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</si>
  <si>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</si>
  <si>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</si>
  <si>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</si>
  <si>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</si>
  <si>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</si>
  <si>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</si>
  <si>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</si>
  <si>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</si>
  <si>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</si>
  <si>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</si>
  <si>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</si>
  <si>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</si>
  <si>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</si>
  <si>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</si>
  <si>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</si>
  <si>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</si>
  <si>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</si>
  <si>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</si>
  <si>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</si>
  <si>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</si>
  <si>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</si>
  <si>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</si>
  <si>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</si>
  <si>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</si>
  <si>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</si>
  <si>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</si>
  <si>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</si>
  <si>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</si>
  <si>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</si>
  <si>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</si>
  <si>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</si>
  <si>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</si>
  <si>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</si>
  <si>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</si>
  <si>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</si>
  <si>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</si>
  <si>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</si>
  <si>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</si>
  <si>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</si>
  <si>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</si>
  <si>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</si>
  <si>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</si>
  <si>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</si>
  <si>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</si>
  <si>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</si>
  <si>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</si>
  <si>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</si>
  <si>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</si>
  <si>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</si>
  <si>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</si>
  <si>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</si>
  <si>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</si>
  <si>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</si>
  <si>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</si>
  <si>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</si>
  <si>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</si>
  <si>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</si>
  <si>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</si>
  <si>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</si>
  <si>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</si>
  <si>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</si>
  <si>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</si>
  <si>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</si>
  <si>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</si>
  <si>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</si>
  <si>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</si>
  <si>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</si>
  <si>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</si>
  <si>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</si>
  <si>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</si>
  <si>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</si>
  <si>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</si>
  <si>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</si>
  <si>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</si>
  <si>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</si>
  <si>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</si>
  <si>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</si>
  <si>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</si>
  <si>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</si>
  <si>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</si>
  <si>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</si>
  <si>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</si>
  <si>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</si>
  <si>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</si>
  <si>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</si>
  <si>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</si>
  <si>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</si>
  <si>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</si>
  <si>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</si>
  <si>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</si>
  <si>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</si>
  <si>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</si>
  <si>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</si>
  <si>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</si>
  <si>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</si>
  <si>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</si>
  <si>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</si>
  <si>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</si>
  <si>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</si>
  <si>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</si>
  <si>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</si>
  <si>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</si>
  <si>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</si>
  <si>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</si>
  <si>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</si>
  <si>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</si>
  <si>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</si>
  <si>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</si>
  <si>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</si>
  <si>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</si>
  <si>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</si>
  <si>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</si>
  <si>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</si>
  <si>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EURO iSTOXX ex Fin Dividend+ UCITS ETF</t>
  </si>
  <si>
    <t>DE000ETFL482</t>
  </si>
  <si>
    <t>Deka Investment GmbH</t>
  </si>
  <si>
    <t>Frankfurt am Main, Deutschland</t>
  </si>
  <si>
    <t>börsentäglich</t>
  </si>
  <si>
    <t xml:space="preserve">EURO iSTOXX ex Financials High Dividend 50 NR in EUR		</t>
  </si>
  <si>
    <t>EUR</t>
  </si>
  <si>
    <t>ENEL S.p.A.</t>
  </si>
  <si>
    <t>WOCMU6HCI0OJWNPRZS33</t>
  </si>
  <si>
    <t>456528</t>
  </si>
  <si>
    <t>Enagas S.A.</t>
  </si>
  <si>
    <t>213800OU3FQKGM4M2U23</t>
  </si>
  <si>
    <t>662211</t>
  </si>
  <si>
    <t>Telefónica S.A.</t>
  </si>
  <si>
    <t>549300EEJH4FEPDBBR25</t>
  </si>
  <si>
    <t>850775</t>
  </si>
  <si>
    <t>ACS, Actividades de Construcción y Servicios S.A.</t>
  </si>
  <si>
    <t>95980020140005558665</t>
  </si>
  <si>
    <t>880723</t>
  </si>
  <si>
    <t>Mercedes-Benz Group AG</t>
  </si>
  <si>
    <t>529900R27DL06UVNT076</t>
  </si>
  <si>
    <t>710000</t>
  </si>
  <si>
    <t>Orange S.A.</t>
  </si>
  <si>
    <t>969500MCOONR8990S771</t>
  </si>
  <si>
    <t>405705</t>
  </si>
  <si>
    <t>RAG-Stiftung</t>
  </si>
  <si>
    <t>529900C4BQB2G2UM9E04</t>
  </si>
  <si>
    <t>151095</t>
  </si>
  <si>
    <t>Repsol S.A.</t>
  </si>
  <si>
    <t>BSYCX13Y0NOTV14V9N85</t>
  </si>
  <si>
    <t>876845</t>
  </si>
  <si>
    <t>OMV AG</t>
  </si>
  <si>
    <t>549300V62YJ9HTLRI486</t>
  </si>
  <si>
    <t>457262</t>
  </si>
  <si>
    <t>Engie S.A.</t>
  </si>
  <si>
    <t>LAXUQCHT4FH58LRZDY46</t>
  </si>
  <si>
    <t>471821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</si>
</sst>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22.13</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99.006051580773885</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0.58459029523364792</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0.40935812399245575</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22.13</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6.4517056522477398</v>
      </c>
      <c r="I11" s="20">
        <v>0</v>
      </c>
      <c r="J11" s="20">
        <v>6.4517056522477398</v>
      </c>
      <c r="K11" s="20">
        <v>0</v>
      </c>
      <c r="L11" s="20">
        <v>0</v>
      </c>
    </row>
    <row r="12" spans="1:12" ht="14.25" x14ac:dyDescent="0.2">
      <c r="A12" s="19">
        <v>2</v>
      </c>
      <c r="B12" s="23" t="s">
        <v>129</v>
      </c>
      <c r="C12" s="15"/>
      <c r="D12" s="32" t="str">
        <f t="shared" ref="D12:D20" si="0">IF($C$4&gt;0,PRODUCT($C$4,$C$5,H12/100),"")</f>
        <v/>
      </c>
      <c r="E12" s="30" t="s">
        <v>130</v>
      </c>
      <c r="F12" s="30" t="s">
        <v>131</v>
      </c>
      <c r="G12" s="22"/>
      <c r="H12" s="20">
        <v>3.6865051029017506</v>
      </c>
      <c r="I12" s="20">
        <v>0</v>
      </c>
      <c r="J12" s="20">
        <v>3.6865051029017506</v>
      </c>
      <c r="K12" s="20">
        <v>0</v>
      </c>
      <c r="L12" s="20">
        <v>0</v>
      </c>
    </row>
    <row r="13" spans="1:12" ht="14.25" x14ac:dyDescent="0.2">
      <c r="A13" s="19">
        <v>3</v>
      </c>
      <c r="B13" s="23" t="s">
        <v>132</v>
      </c>
      <c r="C13" s="15"/>
      <c r="D13" s="32" t="str">
        <f t="shared" si="0"/>
        <v/>
      </c>
      <c r="E13" s="30" t="s">
        <v>133</v>
      </c>
      <c r="F13" s="30" t="s">
        <v>134</v>
      </c>
      <c r="G13" s="22"/>
      <c r="H13" s="20">
        <v>3.4534958628185315</v>
      </c>
      <c r="I13" s="20">
        <v>0</v>
      </c>
      <c r="J13" s="20">
        <v>3.4534958628185315</v>
      </c>
      <c r="K13" s="20">
        <v>0</v>
      </c>
      <c r="L13" s="20">
        <v>0</v>
      </c>
    </row>
    <row r="14" spans="1:12" ht="14.25" x14ac:dyDescent="0.2">
      <c r="A14" s="19">
        <v>4</v>
      </c>
      <c r="B14" s="21" t="s">
        <v>135</v>
      </c>
      <c r="C14" s="15"/>
      <c r="D14" s="32" t="str">
        <f t="shared" si="0"/>
        <v/>
      </c>
      <c r="E14" s="30" t="s">
        <v>136</v>
      </c>
      <c r="F14" s="30" t="s">
        <v>137</v>
      </c>
      <c r="G14" s="22"/>
      <c r="H14" s="20">
        <v>3.373034331757903</v>
      </c>
      <c r="I14" s="20">
        <v>0</v>
      </c>
      <c r="J14" s="20">
        <v>3.373034331757903</v>
      </c>
      <c r="K14" s="20">
        <v>0</v>
      </c>
      <c r="L14" s="20">
        <v>0</v>
      </c>
    </row>
    <row r="15" spans="1:12" ht="14.25" x14ac:dyDescent="0.2">
      <c r="A15" s="19">
        <v>5</v>
      </c>
      <c r="B15" s="21" t="s">
        <v>138</v>
      </c>
      <c r="C15" s="15"/>
      <c r="D15" s="32" t="str">
        <f t="shared" si="0"/>
        <v/>
      </c>
      <c r="E15" s="30" t="s">
        <v>139</v>
      </c>
      <c r="F15" s="30" t="s">
        <v>140</v>
      </c>
      <c r="G15" s="22"/>
      <c r="H15" s="20">
        <v>3.2335205252528061</v>
      </c>
      <c r="I15" s="20">
        <v>0</v>
      </c>
      <c r="J15" s="20">
        <v>3.2335205252528061</v>
      </c>
      <c r="K15" s="20">
        <v>0</v>
      </c>
      <c r="L15" s="20">
        <v>0</v>
      </c>
    </row>
    <row r="16" spans="1:12" ht="14.25" x14ac:dyDescent="0.2">
      <c r="A16" s="19">
        <v>6</v>
      </c>
      <c r="B16" s="21" t="s">
        <v>141</v>
      </c>
      <c r="C16" s="15"/>
      <c r="D16" s="32" t="str">
        <f t="shared" si="0"/>
        <v/>
      </c>
      <c r="E16" s="30" t="s">
        <v>142</v>
      </c>
      <c r="F16" s="30" t="s">
        <v>143</v>
      </c>
      <c r="G16" s="22"/>
      <c r="H16" s="20">
        <v>2.7787786942650721</v>
      </c>
      <c r="I16" s="20">
        <v>0</v>
      </c>
      <c r="J16" s="20">
        <v>2.7787786942650721</v>
      </c>
      <c r="K16" s="20">
        <v>0</v>
      </c>
      <c r="L16" s="20">
        <v>0</v>
      </c>
    </row>
    <row r="17" spans="1:12" ht="14.25" x14ac:dyDescent="0.2">
      <c r="A17" s="19">
        <v>7</v>
      </c>
      <c r="B17" s="21" t="s">
        <v>144</v>
      </c>
      <c r="C17" s="15"/>
      <c r="D17" s="32" t="str">
        <f t="shared" si="0"/>
        <v/>
      </c>
      <c r="E17" s="30" t="s">
        <v>145</v>
      </c>
      <c r="F17" s="30" t="s">
        <v>146</v>
      </c>
      <c r="G17" s="22"/>
      <c r="H17" s="20">
        <v>2.6526668336454784</v>
      </c>
      <c r="I17" s="20">
        <v>0</v>
      </c>
      <c r="J17" s="20">
        <v>2.6526668336454784</v>
      </c>
      <c r="K17" s="20">
        <v>0</v>
      </c>
      <c r="L17" s="20">
        <v>0</v>
      </c>
    </row>
    <row r="18" spans="1:12" ht="14.25" x14ac:dyDescent="0.2">
      <c r="A18" s="19">
        <v>8</v>
      </c>
      <c r="B18" s="21" t="s">
        <v>147</v>
      </c>
      <c r="C18" s="15"/>
      <c r="D18" s="32" t="str">
        <f t="shared" si="0"/>
        <v/>
      </c>
      <c r="E18" s="30" t="s">
        <v>148</v>
      </c>
      <c r="F18" s="30" t="s">
        <v>149</v>
      </c>
      <c r="G18" s="22"/>
      <c r="H18" s="20">
        <v>2.6162213546981419</v>
      </c>
      <c r="I18" s="20">
        <v>0</v>
      </c>
      <c r="J18" s="20">
        <v>2.6162213546981419</v>
      </c>
      <c r="K18" s="20">
        <v>0</v>
      </c>
      <c r="L18" s="20">
        <v>0</v>
      </c>
    </row>
    <row r="19" spans="1:12" ht="14.25" x14ac:dyDescent="0.2">
      <c r="A19" s="19">
        <v>9</v>
      </c>
      <c r="B19" s="21" t="s">
        <v>150</v>
      </c>
      <c r="C19" s="15"/>
      <c r="D19" s="32" t="str">
        <f t="shared" si="0"/>
        <v/>
      </c>
      <c r="E19" s="30" t="s">
        <v>151</v>
      </c>
      <c r="F19" s="30" t="s">
        <v>152</v>
      </c>
      <c r="G19" s="22"/>
      <c r="H19" s="20">
        <v>2.5511978154906476</v>
      </c>
      <c r="I19" s="20">
        <v>0</v>
      </c>
      <c r="J19" s="20">
        <v>2.5511978154906476</v>
      </c>
      <c r="K19" s="20">
        <v>0</v>
      </c>
      <c r="L19" s="20">
        <v>0</v>
      </c>
    </row>
    <row r="20" spans="1:12" ht="14.25" x14ac:dyDescent="0.2">
      <c r="A20" s="19">
        <v>10</v>
      </c>
      <c r="B20" s="21" t="s">
        <v>153</v>
      </c>
      <c r="C20" s="15"/>
      <c r="D20" s="32" t="str">
        <f t="shared" si="0"/>
        <v/>
      </c>
      <c r="E20" s="30" t="s">
        <v>154</v>
      </c>
      <c r="F20" s="30" t="s">
        <v>155</v>
      </c>
      <c r="G20" s="22"/>
      <c r="H20" s="20">
        <v>2.4344537452383728</v>
      </c>
      <c r="I20" s="20">
        <v>0</v>
      </c>
      <c r="J20" s="20">
        <v>2.4344537452383728</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2022-05-03T08:35:31Z</dcterms:modified>
</cp:coreProperties>
</file>