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<sst xmlns="http://schemas.openxmlformats.org/spreadsheetml/2006/main" count="240" uniqueCount="149">
  <si>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</si>
  <si>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</si>
  <si>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</si>
  <si>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</si>
  <si>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</si>
  <si>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</si>
  <si>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</si>
  <si>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</si>
  <si>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</si>
  <si>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</si>
  <si>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</si>
  <si>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</si>
  <si>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</si>
  <si>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</si>
  <si>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</si>
  <si>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</si>
  <si>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</si>
  <si>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</si>
  <si>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</si>
  <si>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</si>
  <si>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</si>
  <si>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</si>
  <si>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</si>
  <si>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</si>
  <si>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</si>
  <si>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</si>
  <si>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</si>
  <si>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</si>
  <si>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</si>
  <si>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</si>
  <si>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</si>
  <si>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</si>
  <si>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</si>
  <si>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</si>
  <si>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</si>
  <si>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</si>
  <si>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</si>
  <si>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</si>
  <si>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</si>
  <si>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</si>
  <si>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</si>
  <si>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</si>
  <si>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</si>
  <si>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</si>
  <si>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</si>
  <si>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</si>
  <si>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</si>
  <si>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</si>
  <si>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</si>
  <si>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</si>
  <si>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</si>
  <si>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</si>
  <si>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</si>
  <si>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</si>
  <si>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</si>
  <si>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</si>
  <si>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</si>
  <si>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</si>
  <si>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</si>
  <si>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</si>
  <si>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</si>
  <si>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</si>
  <si>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</si>
  <si>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</si>
  <si>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</si>
  <si>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</si>
  <si>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</si>
  <si>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</si>
  <si>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</si>
  <si>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</si>
  <si>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</si>
  <si>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</si>
  <si>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</si>
  <si>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</si>
  <si>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</si>
  <si>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</si>
  <si>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</si>
  <si>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</si>
  <si>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</si>
  <si>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</si>
  <si>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</si>
  <si>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</si>
  <si>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</si>
  <si>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</si>
  <si>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</si>
  <si>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</si>
  <si>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</si>
  <si>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</si>
  <si>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</si>
  <si>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</si>
  <si>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</si>
  <si>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</si>
  <si>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</si>
  <si>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</si>
  <si>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</si>
  <si>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</si>
  <si>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</si>
  <si>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</si>
  <si>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</si>
  <si>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</si>
  <si>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</si>
  <si>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</si>
  <si>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</si>
  <si>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</si>
  <si>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</si>
  <si>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</si>
  <si>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</si>
  <si>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</si>
  <si>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</si>
  <si>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</si>
  <si>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</si>
  <si>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</si>
  <si>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</si>
  <si>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</si>
  <si>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</si>
  <si>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</si>
  <si>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</si>
  <si>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</si>
  <si>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</si>
  <si>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</si>
  <si>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</si>
  <si>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</si>
  <si>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</si>
  <si>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</si>
  <si>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</si>
  <si>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</si>
  <si>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</si>
  <si>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</si>
  <si>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</si>
  <si>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</si>
  <si>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</si>
  <si>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</si>
  <si>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</si>
  <si>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Non-Financials Diversified UCITS ETF</t>
  </si>
  <si>
    <t>DE000ETFL383</t>
  </si>
  <si>
    <t>EUR</t>
  </si>
  <si>
    <t>börsentäglich</t>
  </si>
  <si>
    <t>Morningstar: 3 Sterne, Scope: D</t>
  </si>
  <si>
    <t>Markit iBoxx € Liquid Non-Financials Diversified Index in EUR</t>
  </si>
  <si>
    <t>Atlantia S.p.A.</t>
  </si>
  <si>
    <t>Anheuser-Busch InBev S.A./N.V.</t>
  </si>
  <si>
    <t>Porsche Automobil Holding SE</t>
  </si>
  <si>
    <t>Bayer AG</t>
  </si>
  <si>
    <t>Electricité de France S.A. (E.D.F.)</t>
  </si>
  <si>
    <t>Sanofi S.A.</t>
  </si>
  <si>
    <t>Danone S.A.</t>
  </si>
  <si>
    <t>Bayerische Motoren Werke AG</t>
  </si>
  <si>
    <t>Compagnie Financière Richemont AG</t>
  </si>
  <si>
    <t>Daimler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</si>
</sst>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43738</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iBoxx EUR Liquid Non-Financials Diversified UCITS ETF</v>
      </c>
      <c r="D16" s="49"/>
      <c r="E16" s="50"/>
      <c r="F16" s="50"/>
    </row>
    <row r="17" spans="1:12" ht="15" customHeight="1" x14ac:dyDescent="0.2">
      <c r="A17" s="52">
        <v>6</v>
      </c>
      <c r="B17" s="44" t="s">
        <v>24</v>
      </c>
      <c r="C17" s="155" t="str">
        <f>C4</f>
        <v>DE000ETFL383</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113.46000000000001</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99.51</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30.87</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68.63</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99.51</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0.47</v>
      </c>
      <c r="E58" s="135" t="str">
        <f t="shared" si="2"/>
        <v/>
      </c>
      <c r="F58" s="135" t="str">
        <f t="shared" si="3"/>
        <v/>
      </c>
      <c r="H58" s="151"/>
      <c r="I58" s="78"/>
      <c r="J58" s="78"/>
      <c r="K58" s="78"/>
    </row>
    <row r="59" spans="1:11" ht="66.75" customHeight="1" thickBot="1" x14ac:dyDescent="0.25">
      <c r="A59" s="73">
        <v>42</v>
      </c>
      <c r="B59" s="99" t="s">
        <v>77</v>
      </c>
      <c r="C59" s="74"/>
      <c r="D59" s="88">
        <v>0.02</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43738</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113.46000000000001</v>
      </c>
      <c r="F12" s="14"/>
    </row>
    <row r="13" spans="1:12" ht="13.5" customHeight="1" x14ac:dyDescent="0.2">
      <c r="A13" s="131">
        <v>1</v>
      </c>
      <c r="B13" s="15" t="s">
        <v>139</v>
      </c>
      <c r="C13" s="157">
        <v>205779</v>
      </c>
      <c r="D13" s="16">
        <v>4.0413430000000004</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4.0413430000000004</v>
      </c>
      <c r="E17" s="26" t="str">
        <f t="shared" si="0"/>
        <v/>
      </c>
      <c r="F17" s="26" t="str">
        <f t="shared" si="1"/>
        <v/>
      </c>
    </row>
    <row r="18" spans="1:6" ht="13.5" customHeight="1" x14ac:dyDescent="0.2">
      <c r="A18" s="132">
        <v>2</v>
      </c>
      <c r="B18" s="15" t="s">
        <v>140</v>
      </c>
      <c r="C18" s="157">
        <v>770605</v>
      </c>
      <c r="D18" s="16">
        <v>3.9905759999999999</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3.9905759999999999</v>
      </c>
      <c r="E22" s="26" t="str">
        <f t="shared" si="0"/>
        <v/>
      </c>
      <c r="F22" s="26" t="str">
        <f t="shared" si="1"/>
        <v/>
      </c>
    </row>
    <row r="23" spans="1:6" ht="13.5" customHeight="1" x14ac:dyDescent="0.2">
      <c r="A23" s="132">
        <v>3</v>
      </c>
      <c r="B23" s="15" t="s">
        <v>141</v>
      </c>
      <c r="C23" s="157">
        <v>693770</v>
      </c>
      <c r="D23" s="16">
        <v>3.9544169999999998</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3.9544169999999998</v>
      </c>
      <c r="E27" s="26" t="str">
        <f t="shared" si="0"/>
        <v/>
      </c>
      <c r="F27" s="26" t="str">
        <f t="shared" si="1"/>
        <v/>
      </c>
    </row>
    <row r="28" spans="1:6" ht="13.5" customHeight="1" x14ac:dyDescent="0.2">
      <c r="A28" s="131">
        <v>4</v>
      </c>
      <c r="B28" s="15" t="s">
        <v>142</v>
      </c>
      <c r="C28" s="157">
        <v>575200</v>
      </c>
      <c r="D28" s="16">
        <v>3.6346440000000002</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3.6346440000000002</v>
      </c>
      <c r="E32" s="26" t="str">
        <f t="shared" si="0"/>
        <v/>
      </c>
      <c r="F32" s="26" t="str">
        <f t="shared" si="1"/>
        <v/>
      </c>
    </row>
    <row r="33" spans="1:6" ht="13.5" customHeight="1" x14ac:dyDescent="0.2">
      <c r="A33" s="132">
        <v>5</v>
      </c>
      <c r="B33" s="15" t="s">
        <v>143</v>
      </c>
      <c r="C33" s="157">
        <v>451764</v>
      </c>
      <c r="D33" s="16">
        <v>3.6078969999999999</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3.6078969999999999</v>
      </c>
      <c r="E37" s="26" t="str">
        <f t="shared" si="0"/>
        <v/>
      </c>
      <c r="F37" s="26" t="str">
        <f t="shared" si="1"/>
        <v/>
      </c>
    </row>
    <row r="38" spans="1:6" ht="13.5" customHeight="1" x14ac:dyDescent="0.2">
      <c r="A38" s="132">
        <v>6</v>
      </c>
      <c r="B38" s="15" t="s">
        <v>144</v>
      </c>
      <c r="C38" s="157">
        <v>920657</v>
      </c>
      <c r="D38" s="16">
        <v>3.4915699999999998</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3.4915699999999998</v>
      </c>
      <c r="E42" s="26" t="str">
        <f t="shared" si="0"/>
        <v/>
      </c>
      <c r="F42" s="26" t="str">
        <f t="shared" si="1"/>
        <v/>
      </c>
    </row>
    <row r="43" spans="1:6" ht="13.5" customHeight="1" x14ac:dyDescent="0.2">
      <c r="A43" s="131">
        <v>7</v>
      </c>
      <c r="B43" s="15" t="s">
        <v>145</v>
      </c>
      <c r="C43" s="157">
        <v>851194</v>
      </c>
      <c r="D43" s="16">
        <v>3.4702419999999998</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3.4702419999999998</v>
      </c>
      <c r="E47" s="26" t="str">
        <f t="shared" si="0"/>
        <v/>
      </c>
      <c r="F47" s="26" t="str">
        <f t="shared" si="1"/>
        <v/>
      </c>
    </row>
    <row r="48" spans="1:6" ht="13.5" customHeight="1" x14ac:dyDescent="0.2">
      <c r="A48" s="132">
        <v>8</v>
      </c>
      <c r="B48" s="15" t="s">
        <v>146</v>
      </c>
      <c r="C48" s="157">
        <v>519000</v>
      </c>
      <c r="D48" s="16">
        <v>3.2124579999999998</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3.2124579999999998</v>
      </c>
      <c r="E52" s="26" t="str">
        <f t="shared" si="0"/>
        <v/>
      </c>
      <c r="F52" s="26" t="str">
        <f t="shared" si="1"/>
        <v/>
      </c>
    </row>
    <row r="53" spans="1:8" ht="13.5" customHeight="1" x14ac:dyDescent="0.2">
      <c r="A53" s="132">
        <v>9</v>
      </c>
      <c r="B53" s="15" t="s">
        <v>147</v>
      </c>
      <c r="C53" s="157">
        <v>875863</v>
      </c>
      <c r="D53" s="16">
        <v>3.1090490000000002</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3.1090490000000002</v>
      </c>
      <c r="E57" s="26" t="str">
        <f t="shared" si="0"/>
        <v/>
      </c>
      <c r="F57" s="26" t="str">
        <f t="shared" si="1"/>
        <v/>
      </c>
    </row>
    <row r="58" spans="1:8" ht="13.5" customHeight="1" x14ac:dyDescent="0.2">
      <c r="A58" s="131">
        <v>10</v>
      </c>
      <c r="B58" s="15" t="s">
        <v>148</v>
      </c>
      <c r="C58" s="157">
        <v>710000</v>
      </c>
      <c r="D58" s="16">
        <v>2.9956879999999999</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2.9956879999999999</v>
      </c>
      <c r="E62" s="26" t="str">
        <f t="shared" si="0"/>
        <v/>
      </c>
      <c r="F62" s="26" t="str">
        <f t="shared" si="1"/>
        <v/>
      </c>
    </row>
    <row r="63" spans="1:8" ht="13.5" customHeight="1" x14ac:dyDescent="0.2">
      <c r="A63" s="22"/>
      <c r="B63" s="10" t="s">
        <v>15</v>
      </c>
      <c r="C63" s="23"/>
      <c r="D63" s="148">
        <f>+D13+D18+D23+D28+D33+D38+D43+D48+D53+D58</f>
        <v>35.507883999999997</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35.507883999999997</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2019-10-02T11:14:04Z</dcterms:modified>
</cp:coreProperties>
</file>