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<sst xmlns="http://schemas.openxmlformats.org/spreadsheetml/2006/main" count="183" uniqueCount="162">
  <si>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</si>
  <si>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</si>
  <si>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</si>
  <si>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</si>
  <si>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</si>
  <si>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</si>
  <si>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</si>
  <si>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</si>
  <si>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</si>
  <si>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</si>
  <si>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</si>
  <si>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</si>
  <si>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</si>
  <si>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</si>
  <si>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</si>
  <si>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</si>
  <si>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</si>
  <si>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</si>
  <si>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</si>
  <si>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</si>
  <si>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</si>
  <si>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</si>
  <si>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</si>
  <si>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</si>
  <si>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</si>
  <si>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</si>
  <si>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</si>
  <si>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</si>
  <si>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</si>
  <si>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</si>
  <si>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</si>
  <si>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</si>
  <si>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</si>
  <si>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</si>
  <si>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</si>
  <si>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</si>
  <si>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</si>
  <si>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</si>
  <si>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</si>
  <si>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</si>
  <si>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</si>
  <si>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</si>
  <si>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</si>
  <si>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</si>
  <si>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</si>
  <si>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</si>
  <si>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</si>
  <si>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</si>
  <si>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</si>
  <si>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</si>
  <si>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</si>
  <si>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</si>
  <si>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</si>
  <si>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</si>
  <si>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</si>
  <si>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</si>
  <si>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</si>
  <si>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</si>
  <si>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</si>
  <si>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</si>
  <si>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</si>
  <si>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</si>
  <si>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</si>
  <si>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</si>
  <si>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</si>
  <si>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</si>
  <si>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</si>
  <si>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</si>
  <si>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</si>
  <si>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</si>
  <si>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</si>
  <si>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</si>
  <si>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</si>
  <si>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</si>
  <si>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</si>
  <si>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</si>
  <si>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</si>
  <si>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</si>
  <si>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</si>
  <si>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</si>
  <si>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</si>
  <si>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</si>
  <si>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</si>
  <si>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</si>
  <si>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</si>
  <si>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</si>
  <si>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</si>
  <si>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</si>
  <si>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</si>
  <si>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</si>
  <si>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</si>
  <si>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</si>
  <si>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</si>
  <si>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</si>
  <si>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</si>
  <si>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</si>
  <si>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</si>
  <si>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</si>
  <si>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</si>
  <si>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</si>
  <si>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</si>
  <si>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</si>
  <si>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</si>
  <si>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</si>
  <si>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</si>
  <si>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</si>
  <si>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</si>
  <si>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</si>
  <si>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</si>
  <si>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</si>
  <si>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</si>
  <si>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</si>
  <si>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</si>
  <si>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</si>
  <si>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</si>
  <si>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</si>
  <si>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</si>
  <si>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</si>
  <si>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</si>
  <si>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</si>
  <si>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</si>
  <si>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</si>
  <si>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</si>
  <si>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</si>
  <si>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</si>
  <si>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iBoxx EUR Liquid Germany Covered Diversified UCITS ETF</t>
  </si>
  <si>
    <t>DE000ETFL359</t>
  </si>
  <si>
    <t>Deka Investment GmbH</t>
  </si>
  <si>
    <t>Frankfurt am Main, Deutschland</t>
  </si>
  <si>
    <t>börsentäglich</t>
  </si>
  <si>
    <t>iBoxx € Liquid Germany Covered Diversified TR in EUR</t>
  </si>
  <si>
    <t>EUR</t>
  </si>
  <si>
    <t>Landesbank Baden-Württemberg</t>
  </si>
  <si>
    <t>B81CK4ESI35472RHJ606</t>
  </si>
  <si>
    <t>346012</t>
  </si>
  <si>
    <t>Sparkassen- und Giroverband Hessen-Thüringen KdöR</t>
  </si>
  <si>
    <t>391200TQCXEFF817YM32</t>
  </si>
  <si>
    <t>150774</t>
  </si>
  <si>
    <t>Commerzbank AG</t>
  </si>
  <si>
    <t>851WYGNLUQLFZBSYGB56</t>
  </si>
  <si>
    <t>803200</t>
  </si>
  <si>
    <t>UniCredit S.p.A.</t>
  </si>
  <si>
    <t>549300TRUWO2CD2G5692</t>
  </si>
  <si>
    <t>850832</t>
  </si>
  <si>
    <t>DZ BANK AG Deutsche Zentral-Genossenschaftsbank, Frankfurt am Main</t>
  </si>
  <si>
    <t>529900HNOAA1KXQJUQ27</t>
  </si>
  <si>
    <t>238000</t>
  </si>
  <si>
    <t>ING Groep N.V.</t>
  </si>
  <si>
    <t>549300NYKK9MWM7GGW15</t>
  </si>
  <si>
    <t>881111</t>
  </si>
  <si>
    <t>Münchener Hypothekenbank eG</t>
  </si>
  <si>
    <t>529900GM944JT8YIRL63</t>
  </si>
  <si>
    <t>215000</t>
  </si>
  <si>
    <t>Deutsche Bank AG</t>
  </si>
  <si>
    <t>7LTWFZYICNSX8D621K86</t>
  </si>
  <si>
    <t>804010</t>
  </si>
  <si>
    <t>Deutsche Pfandbriefbank AG</t>
  </si>
  <si>
    <t>DZZ47B9A52ZJ6LT6VV95</t>
  </si>
  <si>
    <t>801900</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</si>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</sst>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95.66</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99.231554229406854</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0.76844577059314112</v>
      </c>
      <c r="E36" s="6" t="str">
        <f t="shared" si="0"/>
        <v/>
      </c>
    </row>
    <row r="37" spans="1:5" x14ac:dyDescent="0.2">
      <c r="A37" s="32" t="s">
        <v>10</v>
      </c>
      <c r="B37" s="7" t="s">
        <v>73</v>
      </c>
      <c r="C37" s="15"/>
      <c r="D37" s="11">
        <v>99.231554229406854</v>
      </c>
      <c r="E37" s="6" t="str">
        <f t="shared" si="0"/>
        <v/>
      </c>
    </row>
    <row r="38" spans="1:5" x14ac:dyDescent="0.2">
      <c r="A38" s="32" t="s">
        <v>118</v>
      </c>
      <c r="B38" s="7" t="s">
        <v>119</v>
      </c>
      <c r="C38" s="15"/>
      <c r="D38" s="11">
        <v>99.231554229406854</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95.66</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21.521408450978321</v>
      </c>
      <c r="I11" s="18">
        <v>0</v>
      </c>
      <c r="J11" s="18">
        <v>0</v>
      </c>
      <c r="K11" s="18">
        <v>0</v>
      </c>
      <c r="L11" s="18">
        <v>21.521408450978321</v>
      </c>
    </row>
    <row r="12" spans="1:12" x14ac:dyDescent="0.2">
      <c r="A12" s="32">
        <v>2</v>
      </c>
      <c r="B12" s="21" t="s">
        <v>135</v>
      </c>
      <c r="C12" s="15"/>
      <c r="D12" s="30" t="str">
        <f t="shared" ref="D12:D20" si="0">IF($C$4&gt;0,PRODUCT($C$4,$C$5,H12/100),"")</f>
        <v/>
      </c>
      <c r="E12" s="28" t="s">
        <v>136</v>
      </c>
      <c r="F12" s="28" t="s">
        <v>137</v>
      </c>
      <c r="G12" s="20"/>
      <c r="H12" s="18">
        <v>14.895882218567182</v>
      </c>
      <c r="I12" s="18">
        <v>0</v>
      </c>
      <c r="J12" s="18">
        <v>0</v>
      </c>
      <c r="K12" s="18">
        <v>0</v>
      </c>
      <c r="L12" s="18">
        <v>14.895882218567182</v>
      </c>
    </row>
    <row r="13" spans="1:12" x14ac:dyDescent="0.2">
      <c r="A13" s="32">
        <v>3</v>
      </c>
      <c r="B13" s="21" t="s">
        <v>138</v>
      </c>
      <c r="C13" s="15"/>
      <c r="D13" s="30" t="str">
        <f t="shared" si="0"/>
        <v/>
      </c>
      <c r="E13" s="28" t="s">
        <v>139</v>
      </c>
      <c r="F13" s="28" t="s">
        <v>140</v>
      </c>
      <c r="G13" s="20"/>
      <c r="H13" s="18">
        <v>14.234146176901008</v>
      </c>
      <c r="I13" s="18">
        <v>0</v>
      </c>
      <c r="J13" s="18">
        <v>0</v>
      </c>
      <c r="K13" s="18">
        <v>0</v>
      </c>
      <c r="L13" s="18">
        <v>14.234146176901008</v>
      </c>
    </row>
    <row r="14" spans="1:12" x14ac:dyDescent="0.2">
      <c r="A14" s="32">
        <v>4</v>
      </c>
      <c r="B14" s="19" t="s">
        <v>141</v>
      </c>
      <c r="C14" s="15"/>
      <c r="D14" s="30" t="str">
        <f t="shared" si="0"/>
        <v/>
      </c>
      <c r="E14" s="28" t="s">
        <v>142</v>
      </c>
      <c r="F14" s="28" t="s">
        <v>143</v>
      </c>
      <c r="G14" s="20"/>
      <c r="H14" s="18">
        <v>12.97532789033354</v>
      </c>
      <c r="I14" s="18">
        <v>0</v>
      </c>
      <c r="J14" s="18">
        <v>0</v>
      </c>
      <c r="K14" s="18">
        <v>0</v>
      </c>
      <c r="L14" s="18">
        <v>12.97532789033354</v>
      </c>
    </row>
    <row r="15" spans="1:12" x14ac:dyDescent="0.2">
      <c r="A15" s="32">
        <v>5</v>
      </c>
      <c r="B15" s="19" t="s">
        <v>144</v>
      </c>
      <c r="C15" s="15"/>
      <c r="D15" s="30" t="str">
        <f t="shared" si="0"/>
        <v/>
      </c>
      <c r="E15" s="28" t="s">
        <v>145</v>
      </c>
      <c r="F15" s="28" t="s">
        <v>146</v>
      </c>
      <c r="G15" s="20"/>
      <c r="H15" s="18">
        <v>11.822610399269797</v>
      </c>
      <c r="I15" s="18">
        <v>0</v>
      </c>
      <c r="J15" s="18">
        <v>0</v>
      </c>
      <c r="K15" s="18">
        <v>0</v>
      </c>
      <c r="L15" s="18">
        <v>11.822610399269797</v>
      </c>
    </row>
    <row r="16" spans="1:12" x14ac:dyDescent="0.2">
      <c r="A16" s="32">
        <v>6</v>
      </c>
      <c r="B16" s="19" t="s">
        <v>147</v>
      </c>
      <c r="C16" s="15"/>
      <c r="D16" s="30" t="str">
        <f t="shared" si="0"/>
        <v/>
      </c>
      <c r="E16" s="28" t="s">
        <v>148</v>
      </c>
      <c r="F16" s="28" t="s">
        <v>149</v>
      </c>
      <c r="G16" s="20"/>
      <c r="H16" s="18">
        <v>11.593750012683</v>
      </c>
      <c r="I16" s="18">
        <v>0</v>
      </c>
      <c r="J16" s="18">
        <v>0</v>
      </c>
      <c r="K16" s="18">
        <v>0</v>
      </c>
      <c r="L16" s="18">
        <v>11.593750012683</v>
      </c>
    </row>
    <row r="17" spans="1:12" x14ac:dyDescent="0.2">
      <c r="A17" s="32">
        <v>7</v>
      </c>
      <c r="B17" s="19" t="s">
        <v>150</v>
      </c>
      <c r="C17" s="15"/>
      <c r="D17" s="30" t="str">
        <f t="shared" si="0"/>
        <v/>
      </c>
      <c r="E17" s="28" t="s">
        <v>151</v>
      </c>
      <c r="F17" s="28" t="s">
        <v>152</v>
      </c>
      <c r="G17" s="20"/>
      <c r="H17" s="18">
        <v>6.2774818901750047</v>
      </c>
      <c r="I17" s="18">
        <v>0</v>
      </c>
      <c r="J17" s="18">
        <v>0</v>
      </c>
      <c r="K17" s="18">
        <v>0</v>
      </c>
      <c r="L17" s="18">
        <v>6.2774818901750047</v>
      </c>
    </row>
    <row r="18" spans="1:12" x14ac:dyDescent="0.2">
      <c r="A18" s="32">
        <v>8</v>
      </c>
      <c r="B18" s="19" t="s">
        <v>153</v>
      </c>
      <c r="C18" s="15"/>
      <c r="D18" s="30" t="str">
        <f t="shared" si="0"/>
        <v/>
      </c>
      <c r="E18" s="28" t="s">
        <v>154</v>
      </c>
      <c r="F18" s="28" t="s">
        <v>155</v>
      </c>
      <c r="G18" s="20"/>
      <c r="H18" s="18">
        <v>3.3980983391681701</v>
      </c>
      <c r="I18" s="18">
        <v>0</v>
      </c>
      <c r="J18" s="18">
        <v>0</v>
      </c>
      <c r="K18" s="18">
        <v>0</v>
      </c>
      <c r="L18" s="18">
        <v>3.3980983391681701</v>
      </c>
    </row>
    <row r="19" spans="1:12" x14ac:dyDescent="0.2">
      <c r="A19" s="32">
        <v>9</v>
      </c>
      <c r="B19" s="19" t="s">
        <v>156</v>
      </c>
      <c r="C19" s="15"/>
      <c r="D19" s="30" t="str">
        <f t="shared" si="0"/>
        <v/>
      </c>
      <c r="E19" s="28" t="s">
        <v>157</v>
      </c>
      <c r="F19" s="28" t="s">
        <v>158</v>
      </c>
      <c r="G19" s="20"/>
      <c r="H19" s="18">
        <v>2.512848851330836</v>
      </c>
      <c r="I19" s="18">
        <v>0</v>
      </c>
      <c r="J19" s="18">
        <v>0</v>
      </c>
      <c r="K19" s="18">
        <v>0</v>
      </c>
      <c r="L19" s="18">
        <v>2.512848851330836</v>
      </c>
    </row>
    <row r="20" spans="1:12" x14ac:dyDescent="0.2">
      <c r="A20" s="32">
        <v>10</v>
      </c>
      <c r="B20" s="19" t="s">
        <v>159</v>
      </c>
      <c r="C20" s="15"/>
      <c r="D20" s="30" t="str">
        <f t="shared" si="0"/>
        <v/>
      </c>
      <c r="E20" s="28" t="s">
        <v>160</v>
      </c>
      <c r="F20" s="28" t="s">
        <v>161</v>
      </c>
      <c r="G20" s="20"/>
      <c r="H20" s="18">
        <v>0.77634587463271121</v>
      </c>
      <c r="I20" s="18">
        <v>0</v>
      </c>
      <c r="J20" s="18">
        <v>0</v>
      </c>
      <c r="K20" s="18">
        <v>0</v>
      </c>
      <c r="L20" s="18">
        <v>0.77634587463271121</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2023-01-03T12:49:06Z</dcterms:modified>
</cp:coreProperties>
</file>