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<sst xmlns="http://schemas.openxmlformats.org/spreadsheetml/2006/main" count="240" uniqueCount="149">
  <si>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</si>
  <si>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</si>
  <si>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</si>
  <si>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</si>
  <si>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</si>
  <si>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</si>
  <si>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</si>
  <si>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</si>
  <si>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</si>
  <si>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</si>
  <si>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</si>
  <si>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</si>
  <si>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</si>
  <si>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</si>
  <si>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</si>
  <si>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</si>
  <si>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</si>
  <si>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</si>
  <si>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</si>
  <si>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</si>
  <si>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</si>
  <si>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</si>
  <si>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</si>
  <si>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</si>
  <si>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</si>
  <si>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</si>
  <si>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</si>
  <si>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</si>
  <si>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</si>
  <si>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</si>
  <si>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</si>
  <si>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</si>
  <si>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</si>
  <si>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</si>
  <si>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</si>
  <si>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</si>
  <si>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</si>
  <si>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</si>
  <si>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</si>
  <si>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</si>
  <si>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</si>
  <si>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</si>
  <si>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</si>
  <si>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</si>
  <si>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</si>
  <si>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</si>
  <si>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</si>
  <si>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</si>
  <si>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</si>
  <si>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</si>
  <si>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</si>
  <si>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</si>
  <si>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</si>
  <si>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</si>
  <si>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</si>
  <si>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</si>
  <si>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</si>
  <si>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</si>
  <si>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</si>
  <si>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</si>
  <si>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</si>
  <si>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</si>
  <si>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</si>
  <si>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</si>
  <si>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</si>
  <si>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</si>
  <si>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</si>
  <si>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</si>
  <si>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</si>
  <si>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</si>
  <si>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</si>
  <si>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</si>
  <si>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</si>
  <si>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</si>
  <si>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</si>
  <si>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</si>
  <si>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</si>
  <si>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</si>
  <si>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</si>
  <si>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</si>
  <si>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</si>
  <si>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</si>
  <si>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</si>
  <si>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</si>
  <si>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</si>
  <si>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</si>
  <si>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</si>
  <si>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</si>
  <si>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</si>
  <si>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</si>
  <si>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</si>
  <si>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</si>
  <si>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</si>
  <si>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</si>
  <si>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</si>
  <si>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</si>
  <si>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</si>
  <si>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</si>
  <si>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</si>
  <si>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</si>
  <si>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</si>
  <si>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</si>
  <si>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</si>
  <si>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</si>
  <si>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</si>
  <si>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</si>
  <si>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</si>
  <si>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</si>
  <si>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</si>
  <si>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</si>
  <si>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</si>
  <si>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</si>
  <si>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</si>
  <si>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</si>
  <si>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</si>
  <si>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</si>
  <si>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</si>
  <si>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</si>
  <si>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</si>
  <si>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</si>
  <si>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</si>
  <si>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</si>
  <si>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</si>
  <si>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</si>
  <si>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</si>
  <si>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</si>
  <si>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</si>
  <si>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</si>
  <si>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</si>
  <si>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</si>
  <si>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</si>
  <si>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</si>
  <si>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</si>
  <si>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Japan MC UCITS ETF</t>
  </si>
  <si>
    <t>DE000ETFL318</t>
  </si>
  <si>
    <t>JPY</t>
  </si>
  <si>
    <t>börsentäglich</t>
  </si>
  <si>
    <t>Morningstar: 1 Sterne, Scope: D</t>
  </si>
  <si>
    <t>MSCI Japan Mid Cap in JPY</t>
  </si>
  <si>
    <t>BANDAI NAMCO Holdings Inc.</t>
  </si>
  <si>
    <t>Hitachi Ltd.</t>
  </si>
  <si>
    <t>TDK Corp.</t>
  </si>
  <si>
    <t>M3 Inc.</t>
  </si>
  <si>
    <t>Japan Real Estate Investment Corp.</t>
  </si>
  <si>
    <t>Hankyu Hanshin Holdings Inc.</t>
  </si>
  <si>
    <t>Advantest Corp.</t>
  </si>
  <si>
    <t>Yaskawa Electric Corp.</t>
  </si>
  <si>
    <t>Japan Exchange Group Inc.</t>
  </si>
  <si>
    <t>Nuclear Damage Compensation and Decommissioning Facilitation Corp.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</si>
</sst>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43738</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MSCI Japan MC UCITS ETF</v>
      </c>
      <c r="D16" s="49"/>
      <c r="E16" s="50"/>
      <c r="F16" s="50"/>
    </row>
    <row r="17" spans="1:12" ht="15" customHeight="1" x14ac:dyDescent="0.2">
      <c r="A17" s="52">
        <v>6</v>
      </c>
      <c r="B17" s="44" t="s">
        <v>24</v>
      </c>
      <c r="C17" s="155" t="str">
        <f>C4</f>
        <v>DE000ETFL318</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991.02</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78.010000000000005</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15.62</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6.11</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0.26</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100.00000000000001</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43738</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991.02</v>
      </c>
      <c r="F12" s="14"/>
    </row>
    <row r="13" spans="1:12" ht="13.5" customHeight="1" x14ac:dyDescent="0.2">
      <c r="A13" s="131">
        <v>1</v>
      </c>
      <c r="B13" s="15" t="s">
        <v>139</v>
      </c>
      <c r="C13" s="157">
        <v>234517</v>
      </c>
      <c r="D13" s="16">
        <v>1.676296</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1.676296</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853219</v>
      </c>
      <c r="D18" s="16">
        <v>1.6668130000000001</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1.6668130000000001</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857032</v>
      </c>
      <c r="D23" s="16">
        <v>1.569353</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1.569353</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207243</v>
      </c>
      <c r="D28" s="16">
        <v>1.4264600000000001</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1.4264600000000001</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798084</v>
      </c>
      <c r="D33" s="16">
        <v>1.2377480000000001</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0</v>
      </c>
      <c r="E36" s="26" t="str">
        <f t="shared" si="0"/>
        <v/>
      </c>
      <c r="F36" s="26" t="str">
        <f t="shared" si="1"/>
        <v/>
      </c>
    </row>
    <row r="37" spans="1:6" ht="13.5" customHeight="1" x14ac:dyDescent="0.2">
      <c r="A37" s="133" t="s">
        <v>96</v>
      </c>
      <c r="B37" s="168" t="s">
        <v>13</v>
      </c>
      <c r="C37" s="169"/>
      <c r="D37" s="19">
        <v>1.2377480000000001</v>
      </c>
      <c r="E37" s="26" t="str">
        <f t="shared" si="0"/>
        <v/>
      </c>
      <c r="F37" s="26" t="str">
        <f t="shared" si="1"/>
        <v/>
      </c>
    </row>
    <row r="38" spans="1:6" ht="13.5" customHeight="1" x14ac:dyDescent="0.2">
      <c r="A38" s="132">
        <v>6</v>
      </c>
      <c r="B38" s="15" t="s">
        <v>144</v>
      </c>
      <c r="C38" s="157">
        <v>870661</v>
      </c>
      <c r="D38" s="16">
        <v>1.1912720000000001</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1.1912720000000001</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868805</v>
      </c>
      <c r="D43" s="16">
        <v>1.1910540000000001</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1.1910540000000001</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857658</v>
      </c>
      <c r="D48" s="16">
        <v>1.1897800000000001</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1.1897800000000001</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202390</v>
      </c>
      <c r="D53" s="16">
        <v>1.0898950000000001</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1.0898950000000001</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475901</v>
      </c>
      <c r="D58" s="16">
        <v>1.003773</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1.003773</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13.242444000000001</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12.004696000000001</v>
      </c>
      <c r="E66" s="26" t="str">
        <f t="shared" si="0"/>
        <v/>
      </c>
      <c r="F66" s="26" t="str">
        <f t="shared" si="1"/>
        <v/>
      </c>
    </row>
    <row r="67" spans="1:6" ht="13.5" customHeight="1" x14ac:dyDescent="0.2">
      <c r="A67" s="20"/>
      <c r="B67" s="168" t="s">
        <v>13</v>
      </c>
      <c r="C67" s="169"/>
      <c r="D67" s="27">
        <f>+D17+D22+D27+D32+D37+D42+D47+D52+D57+D62</f>
        <v>1.2377480000000001</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2019-10-02T11:12:22Z</dcterms:modified>
</cp:coreProperties>
</file>