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<sst xmlns="http://schemas.openxmlformats.org/spreadsheetml/2006/main" count="183" uniqueCount="162">
  <si>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</si>
  <si>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</si>
  <si>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</si>
  <si>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</si>
  <si>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</si>
  <si>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</si>
  <si>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</si>
  <si>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</si>
  <si>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</si>
  <si>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</si>
  <si>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</si>
  <si>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</si>
  <si>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</si>
  <si>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</si>
  <si>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</si>
  <si>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</si>
  <si>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</si>
  <si>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</si>
  <si>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</si>
  <si>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</si>
  <si>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</si>
  <si>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</si>
  <si>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</si>
  <si>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</si>
  <si>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</si>
  <si>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</si>
  <si>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</si>
  <si>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</si>
  <si>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</si>
  <si>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</si>
  <si>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</si>
  <si>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</si>
  <si>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</si>
  <si>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</si>
  <si>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</si>
  <si>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</si>
  <si>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</si>
  <si>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</si>
  <si>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</si>
  <si>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</si>
  <si>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</si>
  <si>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</si>
  <si>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</si>
  <si>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</si>
  <si>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</si>
  <si>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</si>
  <si>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</si>
  <si>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</si>
  <si>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</si>
  <si>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</si>
  <si>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</si>
  <si>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</si>
  <si>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</si>
  <si>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</si>
  <si>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</si>
  <si>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</si>
  <si>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</si>
  <si>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</si>
  <si>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</si>
  <si>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</si>
  <si>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</si>
  <si>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</si>
  <si>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</si>
  <si>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</si>
  <si>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</si>
  <si>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</si>
  <si>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</si>
  <si>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</si>
  <si>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</si>
  <si>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</si>
  <si>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</si>
  <si>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</si>
  <si>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</si>
  <si>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</si>
  <si>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</si>
  <si>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</si>
  <si>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</si>
  <si>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</si>
  <si>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</si>
  <si>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</si>
  <si>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</si>
  <si>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</si>
  <si>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</si>
  <si>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</si>
  <si>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</si>
  <si>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</si>
  <si>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</si>
  <si>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</si>
  <si>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</si>
  <si>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</si>
  <si>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</si>
  <si>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</si>
  <si>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</si>
  <si>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</si>
  <si>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</si>
  <si>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</si>
  <si>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</si>
  <si>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</si>
  <si>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</si>
  <si>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</si>
  <si>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</si>
  <si>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</si>
  <si>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</si>
  <si>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</si>
  <si>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</si>
  <si>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</si>
  <si>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</si>
  <si>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</si>
  <si>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</si>
  <si>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</si>
  <si>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</si>
  <si>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</si>
  <si>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</si>
  <si>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</si>
  <si>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</si>
  <si>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</si>
  <si>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</si>
  <si>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</si>
  <si>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</si>
  <si>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</si>
  <si>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</si>
  <si>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</si>
  <si>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</si>
  <si>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</si>
  <si>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</si>
  <si>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 STOXX 50® UCITS ETF</t>
  </si>
  <si>
    <t>DE000ETFL029</t>
  </si>
  <si>
    <t>Deka Investment GmbH</t>
  </si>
  <si>
    <t>Frankfurt am Main, Deutschland</t>
  </si>
  <si>
    <t>börsentäglich</t>
  </si>
  <si>
    <t>Euro STOXX 50® NR in EUR</t>
  </si>
  <si>
    <t>EUR</t>
  </si>
  <si>
    <t>ASML Holding N.V.</t>
  </si>
  <si>
    <t>724500Y6DUVHQD6OXN27</t>
  </si>
  <si>
    <t>894248</t>
  </si>
  <si>
    <t>Agache SE</t>
  </si>
  <si>
    <t>96950089OR2LOR1SM021</t>
  </si>
  <si>
    <t>715712</t>
  </si>
  <si>
    <t>TotalEnergies SE</t>
  </si>
  <si>
    <t>529900S21EQ1BO4ESM68</t>
  </si>
  <si>
    <t>850727</t>
  </si>
  <si>
    <t>SAP SE</t>
  </si>
  <si>
    <t>529900D6BF99LW9R2E68</t>
  </si>
  <si>
    <t>716460</t>
  </si>
  <si>
    <t>Sanofi S.A.</t>
  </si>
  <si>
    <t>549300E9PC51EN656011</t>
  </si>
  <si>
    <t>920657</t>
  </si>
  <si>
    <t>Siemens AG</t>
  </si>
  <si>
    <t>W38RGI023J3WT1HWRP32</t>
  </si>
  <si>
    <t>723600</t>
  </si>
  <si>
    <t>L'Oréal S.A.</t>
  </si>
  <si>
    <t>529900JI1GG6F7RKVI53</t>
  </si>
  <si>
    <t>853888</t>
  </si>
  <si>
    <t>Allianz SE</t>
  </si>
  <si>
    <t>529900K9B0N5BT694847</t>
  </si>
  <si>
    <t>840400</t>
  </si>
  <si>
    <t>Schneider Electric SE</t>
  </si>
  <si>
    <t>969500A1YF1XUYYXS284</t>
  </si>
  <si>
    <t>860180</t>
  </si>
  <si>
    <t>L'Air Liquide - Société Anonyme pour l'Étude et l'Exploitation des Procédés Geor</t>
  </si>
  <si>
    <t>969500MMPQVHK671GT54</t>
  </si>
  <si>
    <t>850133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</si>
</sst>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44.04</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99.638406526775242</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0.25356501066000969</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0.1080284625647407</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44.04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7.3897694539999392</v>
      </c>
      <c r="I11" s="18">
        <v>0</v>
      </c>
      <c r="J11" s="18">
        <v>7.3897694539999392</v>
      </c>
      <c r="K11" s="18">
        <v>0</v>
      </c>
      <c r="L11" s="18">
        <v>0</v>
      </c>
    </row>
    <row r="12" spans="1:12" x14ac:dyDescent="0.2">
      <c r="A12" s="32">
        <v>2</v>
      </c>
      <c r="B12" s="21" t="s">
        <v>135</v>
      </c>
      <c r="C12" s="15"/>
      <c r="D12" s="30" t="str">
        <f t="shared" ref="D12:D20" si="0">IF($C$4&gt;0,PRODUCT($C$4,$C$5,H12/100),"")</f>
        <v/>
      </c>
      <c r="E12" s="28" t="s">
        <v>136</v>
      </c>
      <c r="F12" s="28" t="s">
        <v>137</v>
      </c>
      <c r="G12" s="20"/>
      <c r="H12" s="18">
        <v>7.2079546907833105</v>
      </c>
      <c r="I12" s="18">
        <v>0</v>
      </c>
      <c r="J12" s="18">
        <v>7.2079546907833105</v>
      </c>
      <c r="K12" s="18">
        <v>0</v>
      </c>
      <c r="L12" s="18">
        <v>0</v>
      </c>
    </row>
    <row r="13" spans="1:12" x14ac:dyDescent="0.2">
      <c r="A13" s="32">
        <v>3</v>
      </c>
      <c r="B13" s="21" t="s">
        <v>138</v>
      </c>
      <c r="C13" s="15"/>
      <c r="D13" s="30" t="str">
        <f t="shared" si="0"/>
        <v/>
      </c>
      <c r="E13" s="28" t="s">
        <v>139</v>
      </c>
      <c r="F13" s="28" t="s">
        <v>140</v>
      </c>
      <c r="G13" s="20"/>
      <c r="H13" s="18">
        <v>4.6002466750497604</v>
      </c>
      <c r="I13" s="18">
        <v>0</v>
      </c>
      <c r="J13" s="18">
        <v>4.6002466750497604</v>
      </c>
      <c r="K13" s="18">
        <v>0</v>
      </c>
      <c r="L13" s="18">
        <v>0</v>
      </c>
    </row>
    <row r="14" spans="1:12" x14ac:dyDescent="0.2">
      <c r="A14" s="32">
        <v>4</v>
      </c>
      <c r="B14" s="19" t="s">
        <v>141</v>
      </c>
      <c r="C14" s="15"/>
      <c r="D14" s="30" t="str">
        <f t="shared" si="0"/>
        <v/>
      </c>
      <c r="E14" s="28" t="s">
        <v>142</v>
      </c>
      <c r="F14" s="28" t="s">
        <v>143</v>
      </c>
      <c r="G14" s="20"/>
      <c r="H14" s="18">
        <v>4.0090568814994549</v>
      </c>
      <c r="I14" s="18">
        <v>0</v>
      </c>
      <c r="J14" s="18">
        <v>4.0090568814994549</v>
      </c>
      <c r="K14" s="18">
        <v>0</v>
      </c>
      <c r="L14" s="18">
        <v>0</v>
      </c>
    </row>
    <row r="15" spans="1:12" x14ac:dyDescent="0.2">
      <c r="A15" s="32">
        <v>5</v>
      </c>
      <c r="B15" s="19" t="s">
        <v>144</v>
      </c>
      <c r="C15" s="15"/>
      <c r="D15" s="30" t="str">
        <f t="shared" si="0"/>
        <v/>
      </c>
      <c r="E15" s="28" t="s">
        <v>145</v>
      </c>
      <c r="F15" s="28" t="s">
        <v>146</v>
      </c>
      <c r="G15" s="20"/>
      <c r="H15" s="18">
        <v>3.6428348654352058</v>
      </c>
      <c r="I15" s="18">
        <v>0</v>
      </c>
      <c r="J15" s="18">
        <v>3.6428348654352058</v>
      </c>
      <c r="K15" s="18">
        <v>0</v>
      </c>
      <c r="L15" s="18">
        <v>0</v>
      </c>
    </row>
    <row r="16" spans="1:12" x14ac:dyDescent="0.2">
      <c r="A16" s="32">
        <v>6</v>
      </c>
      <c r="B16" s="19" t="s">
        <v>147</v>
      </c>
      <c r="C16" s="15"/>
      <c r="D16" s="30" t="str">
        <f t="shared" si="0"/>
        <v/>
      </c>
      <c r="E16" s="28" t="s">
        <v>148</v>
      </c>
      <c r="F16" s="28" t="s">
        <v>149</v>
      </c>
      <c r="G16" s="20"/>
      <c r="H16" s="18">
        <v>3.5555750340611212</v>
      </c>
      <c r="I16" s="18">
        <v>0</v>
      </c>
      <c r="J16" s="18">
        <v>3.5555750340611212</v>
      </c>
      <c r="K16" s="18">
        <v>0</v>
      </c>
      <c r="L16" s="18">
        <v>0</v>
      </c>
    </row>
    <row r="17" spans="1:12" x14ac:dyDescent="0.2">
      <c r="A17" s="32">
        <v>7</v>
      </c>
      <c r="B17" s="19" t="s">
        <v>150</v>
      </c>
      <c r="C17" s="15"/>
      <c r="D17" s="30" t="str">
        <f t="shared" si="0"/>
        <v/>
      </c>
      <c r="E17" s="28" t="s">
        <v>151</v>
      </c>
      <c r="F17" s="28" t="s">
        <v>152</v>
      </c>
      <c r="G17" s="20"/>
      <c r="H17" s="18">
        <v>3.3831797646020441</v>
      </c>
      <c r="I17" s="18">
        <v>0</v>
      </c>
      <c r="J17" s="18">
        <v>3.3831797646020441</v>
      </c>
      <c r="K17" s="18">
        <v>0</v>
      </c>
      <c r="L17" s="18">
        <v>0</v>
      </c>
    </row>
    <row r="18" spans="1:12" x14ac:dyDescent="0.2">
      <c r="A18" s="32">
        <v>8</v>
      </c>
      <c r="B18" s="19" t="s">
        <v>153</v>
      </c>
      <c r="C18" s="15"/>
      <c r="D18" s="30" t="str">
        <f t="shared" si="0"/>
        <v/>
      </c>
      <c r="E18" s="28" t="s">
        <v>154</v>
      </c>
      <c r="F18" s="28" t="s">
        <v>155</v>
      </c>
      <c r="G18" s="20"/>
      <c r="H18" s="18">
        <v>2.9247473248221669</v>
      </c>
      <c r="I18" s="18">
        <v>0</v>
      </c>
      <c r="J18" s="18">
        <v>2.9247473248221669</v>
      </c>
      <c r="K18" s="18">
        <v>0</v>
      </c>
      <c r="L18" s="18">
        <v>0</v>
      </c>
    </row>
    <row r="19" spans="1:12" x14ac:dyDescent="0.2">
      <c r="A19" s="32">
        <v>9</v>
      </c>
      <c r="B19" s="19" t="s">
        <v>156</v>
      </c>
      <c r="C19" s="15"/>
      <c r="D19" s="30" t="str">
        <f t="shared" si="0"/>
        <v/>
      </c>
      <c r="E19" s="28" t="s">
        <v>157</v>
      </c>
      <c r="F19" s="28" t="s">
        <v>158</v>
      </c>
      <c r="G19" s="20"/>
      <c r="H19" s="18">
        <v>2.8736002083469558</v>
      </c>
      <c r="I19" s="18">
        <v>0</v>
      </c>
      <c r="J19" s="18">
        <v>2.8736002083469558</v>
      </c>
      <c r="K19" s="18">
        <v>0</v>
      </c>
      <c r="L19" s="18">
        <v>0</v>
      </c>
    </row>
    <row r="20" spans="1:12" x14ac:dyDescent="0.2">
      <c r="A20" s="32">
        <v>10</v>
      </c>
      <c r="B20" s="19" t="s">
        <v>159</v>
      </c>
      <c r="C20" s="15"/>
      <c r="D20" s="30" t="str">
        <f t="shared" si="0"/>
        <v/>
      </c>
      <c r="E20" s="28" t="s">
        <v>160</v>
      </c>
      <c r="F20" s="28" t="s">
        <v>161</v>
      </c>
      <c r="G20" s="20"/>
      <c r="H20" s="18">
        <v>2.7233926495579572</v>
      </c>
      <c r="I20" s="18">
        <v>0</v>
      </c>
      <c r="J20" s="18">
        <v>2.7233926495579572</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2023-05-02T13:36:07Z</dcterms:modified>
</cp:coreProperties>
</file>