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E65" i="4" s="1"/>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<sst xmlns="http://schemas.openxmlformats.org/spreadsheetml/2006/main" count="240" uniqueCount="149">
  <si>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</si>
  <si>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</si>
  <si>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</si>
  <si>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</si>
  <si>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</si>
  <si>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</si>
  <si>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</si>
  <si>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</si>
  <si>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</si>
  <si>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</si>
  <si>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</si>
  <si>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</si>
  <si>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</si>
  <si>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</si>
  <si>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</si>
  <si>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</si>
  <si>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</si>
  <si>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</si>
  <si>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</si>
  <si>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</si>
  <si>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</si>
  <si>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</si>
  <si>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</si>
  <si>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</si>
  <si>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</si>
  <si>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</si>
  <si>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</si>
  <si>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</si>
  <si>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</si>
  <si>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</si>
  <si>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</si>
  <si>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</si>
  <si>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</si>
  <si>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</si>
  <si>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</si>
  <si>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</si>
  <si>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</si>
  <si>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</si>
  <si>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</si>
  <si>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</si>
  <si>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</si>
  <si>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</si>
  <si>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</si>
  <si>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</si>
  <si>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</si>
  <si>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</si>
  <si>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</si>
  <si>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</si>
  <si>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</si>
  <si>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</si>
  <si>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</si>
  <si>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</si>
  <si>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</si>
  <si>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</si>
  <si>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</si>
  <si>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</si>
  <si>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</si>
  <si>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</si>
  <si>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</si>
  <si>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</si>
  <si>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</si>
  <si>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</si>
  <si>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</si>
  <si>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</si>
  <si>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</si>
  <si>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</si>
  <si>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</si>
  <si>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</si>
  <si>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</si>
  <si>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</si>
  <si>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</si>
  <si>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</si>
  <si>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</si>
  <si>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</si>
  <si>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</si>
  <si>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</si>
  <si>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</si>
  <si>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</si>
  <si>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</si>
  <si>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</si>
  <si>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</si>
  <si>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</si>
  <si>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</si>
  <si>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</si>
  <si>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</si>
  <si>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</si>
  <si>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</si>
  <si>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</si>
  <si>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</si>
  <si>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</si>
  <si>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</si>
  <si>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</si>
  <si>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</si>
  <si>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</si>
  <si>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</si>
  <si>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</si>
  <si>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</si>
  <si>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</si>
  <si>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</si>
  <si>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</si>
  <si>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</si>
  <si>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</si>
  <si>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</si>
  <si>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</si>
  <si>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</si>
  <si>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</si>
  <si>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</si>
  <si>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</si>
  <si>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</si>
  <si>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</si>
  <si>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</si>
  <si>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</si>
  <si>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</si>
  <si>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</si>
  <si>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</si>
  <si>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</si>
  <si>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</si>
  <si>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</si>
  <si>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</si>
  <si>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</si>
  <si>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</si>
  <si>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</si>
  <si>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</si>
  <si>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</si>
  <si>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</si>
  <si>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</si>
  <si>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</si>
  <si>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</si>
  <si>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</si>
  <si>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</si>
  <si>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</si>
  <si>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</si>
  <si>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</si>
  <si>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STOXX 50® UCITS ETF</t>
  </si>
  <si>
    <t>DE000ETFL029</t>
  </si>
  <si>
    <t>EUR</t>
  </si>
  <si>
    <t>börsentäglich</t>
  </si>
  <si>
    <t>Morningstar: 4 Sterne, Scope: B</t>
  </si>
  <si>
    <t>Euro STOXX 50® NR in EUR</t>
  </si>
  <si>
    <t>ASML Holding N.V.</t>
  </si>
  <si>
    <t>Agache SE</t>
  </si>
  <si>
    <t>Linde PLC</t>
  </si>
  <si>
    <t>SAP SE</t>
  </si>
  <si>
    <t>TotalEnergies SE</t>
  </si>
  <si>
    <t>Siemens AG</t>
  </si>
  <si>
    <t>Sanofi S.A.</t>
  </si>
  <si>
    <t>L'Oréal S.A.</t>
  </si>
  <si>
    <t>Schneider Electric SE</t>
  </si>
  <si>
    <t>Allianz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</si>
</sst>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 STOXX 50® UCITS ETF</v>
      </c>
      <c r="D16" s="49"/>
      <c r="E16" s="50"/>
      <c r="F16" s="50"/>
    </row>
    <row r="17" spans="1:12" ht="15" customHeight="1" x14ac:dyDescent="0.2">
      <c r="A17" s="52">
        <v>6</v>
      </c>
      <c r="B17" s="44" t="s">
        <v>24</v>
      </c>
      <c r="C17" s="155" t="str">
        <f>C4</f>
        <v>DE000ETFL029</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40.69</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99.61</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0.32</v>
      </c>
      <c r="E58" s="135" t="str">
        <f t="shared" si="2"/>
        <v/>
      </c>
      <c r="F58" s="135" t="str">
        <f t="shared" si="3"/>
        <v/>
      </c>
      <c r="H58" s="151"/>
      <c r="I58" s="78"/>
      <c r="J58" s="78"/>
      <c r="K58" s="78"/>
    </row>
    <row r="59" spans="1:11" ht="66.75" customHeight="1" thickBot="1" x14ac:dyDescent="0.25">
      <c r="A59" s="73">
        <v>42</v>
      </c>
      <c r="B59" s="99" t="s">
        <v>77</v>
      </c>
      <c r="C59" s="74"/>
      <c r="D59" s="88">
        <v>7.0000000000000007E-2</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99.999999999999986</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40.69</v>
      </c>
      <c r="F12" s="14"/>
    </row>
    <row r="13" spans="1:12" ht="13.5" customHeight="1" x14ac:dyDescent="0.2">
      <c r="A13" s="131">
        <v>1</v>
      </c>
      <c r="B13" s="15" t="s">
        <v>139</v>
      </c>
      <c r="C13" s="157">
        <v>894248</v>
      </c>
      <c r="D13" s="16">
        <v>8.8391920000000006</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8.8391920000000006</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715712</v>
      </c>
      <c r="D18" s="16">
        <v>5.3829960000000003</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5.3829960000000003</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806031</v>
      </c>
      <c r="D23" s="16">
        <v>4.3424529999999999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4.3424529999999999</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716460</v>
      </c>
      <c r="D28" s="16">
        <v>4.2052860000000001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4.2052860000000001</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850727</v>
      </c>
      <c r="D33" s="16">
        <v>3.6525270000000001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3.6525270000000001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723600</v>
      </c>
      <c r="D38" s="16">
        <v>3.513906</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3.513906</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920657</v>
      </c>
      <c r="D43" s="16">
        <v>3.133772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3.133772</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853888</v>
      </c>
      <c r="D48" s="16">
        <v>2.8456440000000001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2.8456440000000001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860180</v>
      </c>
      <c r="D53" s="16">
        <v>2.6972800000000001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2.6972800000000001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840400</v>
      </c>
      <c r="D58" s="16">
        <v>2.646137</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2.646137</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41.259193000000003</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41.259193000000003</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2021-10-04T04:58:58Z</dcterms:modified>
</cp:coreProperties>
</file>