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<sst xmlns="http://schemas.openxmlformats.org/spreadsheetml/2006/main" count="240" uniqueCount="149">
  <si>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</si>
  <si>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</si>
  <si>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</si>
  <si>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</si>
  <si>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</si>
  <si>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</si>
  <si>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</si>
  <si>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</si>
  <si>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</si>
  <si>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</si>
  <si>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</si>
  <si>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</si>
  <si>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</si>
  <si>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</si>
  <si>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</si>
  <si>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</si>
  <si>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</si>
  <si>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</si>
  <si>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</si>
  <si>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</si>
  <si>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</si>
  <si>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</si>
  <si>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</si>
  <si>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</si>
  <si>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</si>
  <si>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</si>
  <si>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</si>
  <si>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</si>
  <si>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</si>
  <si>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</si>
  <si>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</si>
  <si>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</si>
  <si>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</si>
  <si>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</si>
  <si>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</si>
  <si>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</si>
  <si>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</si>
  <si>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</si>
  <si>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</si>
  <si>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</si>
  <si>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</si>
  <si>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</si>
  <si>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</si>
  <si>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</si>
  <si>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</si>
  <si>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</si>
  <si>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</si>
  <si>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</si>
  <si>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</si>
  <si>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</si>
  <si>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</si>
  <si>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</si>
  <si>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</si>
  <si>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</si>
  <si>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</si>
  <si>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</si>
  <si>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</si>
  <si>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</si>
  <si>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</si>
  <si>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</si>
  <si>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</si>
  <si>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</si>
  <si>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</si>
  <si>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</si>
  <si>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</si>
  <si>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</si>
  <si>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</si>
  <si>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</si>
  <si>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</si>
  <si>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</si>
  <si>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</si>
  <si>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</si>
  <si>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</si>
  <si>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</si>
  <si>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</si>
  <si>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</si>
  <si>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</si>
  <si>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</si>
  <si>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</si>
  <si>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</si>
  <si>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</si>
  <si>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</si>
  <si>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</si>
  <si>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</si>
  <si>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</si>
  <si>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</si>
  <si>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</si>
  <si>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</si>
  <si>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</si>
  <si>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</si>
  <si>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</si>
  <si>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</si>
  <si>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</si>
  <si>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</si>
  <si>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</si>
  <si>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</si>
  <si>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</si>
  <si>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</si>
  <si>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</si>
  <si>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</si>
  <si>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</si>
  <si>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</si>
  <si>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</si>
  <si>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</si>
  <si>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</si>
  <si>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</si>
  <si>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</si>
  <si>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</si>
  <si>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</si>
  <si>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</si>
  <si>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</si>
  <si>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</si>
  <si>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</si>
  <si>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</si>
  <si>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</si>
  <si>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</si>
  <si>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</si>
  <si>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</si>
  <si>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</si>
  <si>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</si>
  <si>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</si>
  <si>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</si>
  <si>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</si>
  <si>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</si>
  <si>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</si>
  <si>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</si>
  <si>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</si>
  <si>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</si>
  <si>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</si>
  <si>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</si>
  <si>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</si>
  <si>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</si>
  <si>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</si>
  <si>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MC UCITS ETF</t>
  </si>
  <si>
    <t>DE000ETFL276</t>
  </si>
  <si>
    <t>USD</t>
  </si>
  <si>
    <t>börsentäglich</t>
  </si>
  <si>
    <t>Morningstar: 4 Sterne, Scope: B</t>
  </si>
  <si>
    <t>MSCI USA Mid Cap in USD</t>
  </si>
  <si>
    <t>Waste Connections Inc.</t>
  </si>
  <si>
    <t>DexCom Inc.</t>
  </si>
  <si>
    <t>MSCI Inc.</t>
  </si>
  <si>
    <t>KLA Corp.</t>
  </si>
  <si>
    <t>CoStar Group Inc.</t>
  </si>
  <si>
    <t>Lululemon Athletica Inc.</t>
  </si>
  <si>
    <t>Verisk Analytics Inc.</t>
  </si>
  <si>
    <t>Realty Income Corp.</t>
  </si>
  <si>
    <t>FleetCor Technologies Inc.</t>
  </si>
  <si>
    <t>ResMed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</si>
</sst>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MC UCITS ETF</v>
      </c>
      <c r="D16" s="49"/>
      <c r="E16" s="50"/>
      <c r="F16" s="50"/>
    </row>
    <row r="17" spans="1:12" ht="15" customHeight="1" x14ac:dyDescent="0.2">
      <c r="A17" s="52">
        <v>6</v>
      </c>
      <c r="B17" s="44" t="s">
        <v>24</v>
      </c>
      <c r="C17" s="155" t="str">
        <f>C4</f>
        <v>DE000ETFL276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19.2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90.59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0.45</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8.51</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0.44999999999999996</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100.00000000000001</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19.2</v>
      </c>
      <c r="F12" s="14"/>
    </row>
    <row r="13" spans="1:12" ht="13.5" customHeight="1" x14ac:dyDescent="0.2">
      <c r="A13" s="131">
        <v>1</v>
      </c>
      <c r="B13" s="15" t="s">
        <v>139</v>
      </c>
      <c r="C13" s="157">
        <v>280505</v>
      </c>
      <c r="D13" s="16">
        <v>0.69939099999999998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0.69939099999999998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217262</v>
      </c>
      <c r="D18" s="16">
        <v>0.69120099999999995</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0.69120099999999995</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275772</v>
      </c>
      <c r="D23" s="16">
        <v>0.68856300000000004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0.68856300000000004</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865884</v>
      </c>
      <c r="D28" s="16">
        <v>0.674597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0.674597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922134</v>
      </c>
      <c r="D33" s="16">
        <v>0.66875200000000001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0.66875200000000001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270722</v>
      </c>
      <c r="D38" s="16">
        <v>0.66130599999999995</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0.66130599999999995</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288030</v>
      </c>
      <c r="D43" s="16">
        <v>0.66117499999999996</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0.66117499999999996</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899744</v>
      </c>
      <c r="D48" s="16">
        <v>0.63367099999999998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0.63367099999999998</v>
      </c>
      <c r="E52" s="26" t="str">
        <f t="shared" si="0"/>
        <v/>
      </c>
      <c r="F52" s="26" t="str">
        <f t="shared" si="1"/>
        <v/>
      </c>
    </row>
    <row r="53" spans="1:8" ht="13.5" customHeight="1" x14ac:dyDescent="0.2">
      <c r="A53" s="132">
        <v>9</v>
      </c>
      <c r="B53" s="15" t="s">
        <v>147</v>
      </c>
      <c r="C53" s="157">
        <v>297772</v>
      </c>
      <c r="D53" s="16">
        <v>0.63234999999999997</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0.63234999999999997</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895878</v>
      </c>
      <c r="D58" s="16">
        <v>0.62805</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0.62805</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6.6390559999999992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6.0053849999999995</v>
      </c>
      <c r="E66" s="26" t="str">
        <f t="shared" si="0"/>
        <v/>
      </c>
      <c r="F66" s="26" t="str">
        <f t="shared" si="1"/>
        <v/>
      </c>
    </row>
    <row r="67" spans="1:6" ht="13.5" customHeight="1" x14ac:dyDescent="0.2">
      <c r="A67" s="20"/>
      <c r="B67" s="168" t="s">
        <v>13</v>
      </c>
      <c r="C67" s="169"/>
      <c r="D67" s="27">
        <f>+D17+D22+D27+D32+D37+D42+D47+D52+D57+D62</f>
        <v>0.63367099999999998</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2020-03-03T10:46:28Z</dcterms:modified>
</cp:coreProperties>
</file>