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<sst xmlns="http://schemas.openxmlformats.org/spreadsheetml/2006/main" count="240" uniqueCount="149">
  <si>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</si>
  <si>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</si>
  <si>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</si>
  <si>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</si>
  <si>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</si>
  <si>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</si>
  <si>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</si>
  <si>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</si>
  <si>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</si>
  <si>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</si>
  <si>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</si>
  <si>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</si>
  <si>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</si>
  <si>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</si>
  <si>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</si>
  <si>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</si>
  <si>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</si>
  <si>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</si>
  <si>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</si>
  <si>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</si>
  <si>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</si>
  <si>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</si>
  <si>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</si>
  <si>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</si>
  <si>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</si>
  <si>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</si>
  <si>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</si>
  <si>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</si>
  <si>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</si>
  <si>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</si>
  <si>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</si>
  <si>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</si>
  <si>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</si>
  <si>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</si>
  <si>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</si>
  <si>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</si>
  <si>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</si>
  <si>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</si>
  <si>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</si>
  <si>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</si>
  <si>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</si>
  <si>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</si>
  <si>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</si>
  <si>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</si>
  <si>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</si>
  <si>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</si>
  <si>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</si>
  <si>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</si>
  <si>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</si>
  <si>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</si>
  <si>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</si>
  <si>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</si>
  <si>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</si>
  <si>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</si>
  <si>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</si>
  <si>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</si>
  <si>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</si>
  <si>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</si>
  <si>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</si>
  <si>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</si>
  <si>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</si>
  <si>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</si>
  <si>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</si>
  <si>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</si>
  <si>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</si>
  <si>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</si>
  <si>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</si>
  <si>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</si>
  <si>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</si>
  <si>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</si>
  <si>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</si>
  <si>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</si>
  <si>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</si>
  <si>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</si>
  <si>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</si>
  <si>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</si>
  <si>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</si>
  <si>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</si>
  <si>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</si>
  <si>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</si>
  <si>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</si>
  <si>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</si>
  <si>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</si>
  <si>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</si>
  <si>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</si>
  <si>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</si>
  <si>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</si>
  <si>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</si>
  <si>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</si>
  <si>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</si>
  <si>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</si>
  <si>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</si>
  <si>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</si>
  <si>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</si>
  <si>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</si>
  <si>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</si>
  <si>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</si>
  <si>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</si>
  <si>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</si>
  <si>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</si>
  <si>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</si>
  <si>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</si>
  <si>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</si>
  <si>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</si>
  <si>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</si>
  <si>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</si>
  <si>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</si>
  <si>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</si>
  <si>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</si>
  <si>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</si>
  <si>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</si>
  <si>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</si>
  <si>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</si>
  <si>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</si>
  <si>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</si>
  <si>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</si>
  <si>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</si>
  <si>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</si>
  <si>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</si>
  <si>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</si>
  <si>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</si>
  <si>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</si>
  <si>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</si>
  <si>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</si>
  <si>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</si>
  <si>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</si>
  <si>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</si>
  <si>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</si>
  <si>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</si>
  <si>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</si>
  <si>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</si>
  <si>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</si>
  <si>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</si>
  <si>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MC UCITS ETF</t>
  </si>
  <si>
    <t>DE000ETFL276</t>
  </si>
  <si>
    <t>USD</t>
  </si>
  <si>
    <t>börsentäglich</t>
  </si>
  <si>
    <t>Morningstar: 4 Sterne, Scope: B</t>
  </si>
  <si>
    <t>MSCI USA Mid Cap in USD</t>
  </si>
  <si>
    <t>FleetCor Technologies Inc.</t>
  </si>
  <si>
    <t>KLA Corp.</t>
  </si>
  <si>
    <t>Lululemon Athletica Inc.</t>
  </si>
  <si>
    <t>Realty Income Corp.</t>
  </si>
  <si>
    <t>Waste Connections Inc.</t>
  </si>
  <si>
    <t>Verisk Analytics Inc.</t>
  </si>
  <si>
    <t>DTE Energy Co.</t>
  </si>
  <si>
    <t>AMETEK Inc.</t>
  </si>
  <si>
    <t>Microchip Technology Inc.</t>
  </si>
  <si>
    <t>The Hartford Financial Services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</si>
</sst>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MC UCITS ETF</v>
      </c>
      <c r="D16" s="49"/>
      <c r="E16" s="50"/>
      <c r="F16" s="50"/>
    </row>
    <row r="17" spans="1:12" ht="15" customHeight="1" x14ac:dyDescent="0.2">
      <c r="A17" s="52">
        <v>6</v>
      </c>
      <c r="B17" s="44" t="s">
        <v>24</v>
      </c>
      <c r="C17" s="155" t="str">
        <f>C4</f>
        <v>DE000ETFL276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20.81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90.65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0.27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8.6999999999999993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20.81</v>
      </c>
      <c r="F12" s="14"/>
    </row>
    <row r="13" spans="1:12" ht="13.5" customHeight="1" x14ac:dyDescent="0.2">
      <c r="A13" s="131">
        <v>1</v>
      </c>
      <c r="B13" s="15" t="s">
        <v>139</v>
      </c>
      <c r="C13" s="157">
        <v>297772</v>
      </c>
      <c r="D13" s="16">
        <v>0.66958399999999996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0.66958399999999996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865884</v>
      </c>
      <c r="D18" s="16">
        <v>0.65937299999999999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0.65937299999999999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270722</v>
      </c>
      <c r="D23" s="16">
        <v>0.62954399999999999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0.62954399999999999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899744</v>
      </c>
      <c r="D28" s="16">
        <v>0.61538999999999999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0.61538999999999999</v>
      </c>
      <c r="E32" s="26" t="str">
        <f t="shared" si="0"/>
        <v/>
      </c>
      <c r="F32" s="26" t="str">
        <f t="shared" si="1"/>
        <v/>
      </c>
    </row>
    <row r="33" spans="1:6" ht="13.5" customHeight="1" x14ac:dyDescent="0.2">
      <c r="A33" s="132">
        <v>5</v>
      </c>
      <c r="B33" s="15" t="s">
        <v>143</v>
      </c>
      <c r="C33" s="157">
        <v>280505</v>
      </c>
      <c r="D33" s="16">
        <v>0.60138599999999998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0.60138599999999998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288030</v>
      </c>
      <c r="D38" s="16">
        <v>0.57700600000000002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0.57700600000000002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853943</v>
      </c>
      <c r="D43" s="16">
        <v>0.57682699999999998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0.57682699999999998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908668</v>
      </c>
      <c r="D48" s="16">
        <v>0.56949799999999995</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0.56949799999999995</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886105</v>
      </c>
      <c r="D53" s="16">
        <v>0.56817600000000001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0.56817600000000001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898521</v>
      </c>
      <c r="D58" s="16">
        <v>0.56513899999999995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0.56513899999999995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6.0319230000000008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5.4165330000000003</v>
      </c>
      <c r="E66" s="26" t="str">
        <f t="shared" si="0"/>
        <v/>
      </c>
      <c r="F66" s="26" t="str">
        <f t="shared" si="1"/>
        <v/>
      </c>
    </row>
    <row r="67" spans="1:6" ht="13.5" customHeight="1" x14ac:dyDescent="0.2">
      <c r="A67" s="20"/>
      <c r="B67" s="168" t="s">
        <v>13</v>
      </c>
      <c r="C67" s="169"/>
      <c r="D67" s="27">
        <f>+D17+D22+D27+D32+D37+D42+D47+D52+D57+D62</f>
        <v>0.61538999999999999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2019-12-03T11:24:58Z</dcterms:modified>
</cp:coreProperties>
</file>