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<sst xmlns="http://schemas.openxmlformats.org/spreadsheetml/2006/main" count="183" uniqueCount="162">
  <si>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</si>
  <si>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</si>
  <si>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</si>
  <si>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</si>
  <si>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</si>
  <si>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</si>
  <si>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</si>
  <si>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</si>
  <si>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</si>
  <si>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</si>
  <si>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</si>
  <si>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</si>
  <si>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</si>
  <si>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</si>
  <si>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</si>
  <si>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</si>
  <si>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</si>
  <si>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</si>
  <si>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</si>
  <si>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</si>
  <si>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</si>
  <si>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</si>
  <si>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</si>
  <si>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</si>
  <si>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</si>
  <si>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</si>
  <si>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</si>
  <si>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</si>
  <si>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</si>
  <si>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</si>
  <si>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</si>
  <si>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</si>
  <si>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</si>
  <si>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</si>
  <si>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</si>
  <si>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</si>
  <si>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</si>
  <si>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</si>
  <si>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</si>
  <si>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</si>
  <si>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</si>
  <si>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</si>
  <si>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</si>
  <si>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</si>
  <si>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</si>
  <si>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</si>
  <si>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</si>
  <si>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</si>
  <si>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</si>
  <si>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</si>
  <si>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</si>
  <si>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</si>
  <si>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</si>
  <si>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</si>
  <si>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</si>
  <si>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</si>
  <si>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</si>
  <si>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</si>
  <si>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</si>
  <si>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</si>
  <si>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</si>
  <si>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</si>
  <si>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</si>
  <si>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</si>
  <si>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</si>
  <si>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</si>
  <si>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</si>
  <si>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</si>
  <si>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</si>
  <si>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</si>
  <si>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</si>
  <si>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</si>
  <si>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</si>
  <si>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</si>
  <si>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</si>
  <si>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</si>
  <si>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</si>
  <si>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</si>
  <si>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</si>
  <si>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</si>
  <si>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</si>
  <si>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</si>
  <si>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</si>
  <si>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</si>
  <si>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</si>
  <si>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</si>
  <si>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</si>
  <si>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</si>
  <si>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</si>
  <si>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</si>
  <si>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</si>
  <si>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</si>
  <si>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</si>
  <si>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</si>
  <si>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</si>
  <si>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</si>
  <si>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</si>
  <si>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</si>
  <si>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</si>
  <si>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</si>
  <si>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</si>
  <si>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</si>
  <si>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</si>
  <si>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</si>
  <si>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</si>
  <si>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</si>
  <si>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</si>
  <si>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</si>
  <si>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</si>
  <si>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</si>
  <si>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</si>
  <si>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</si>
  <si>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</si>
  <si>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</si>
  <si>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</si>
  <si>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</si>
  <si>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</si>
  <si>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</si>
  <si>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</si>
  <si>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</si>
  <si>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</si>
  <si>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</si>
  <si>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</si>
  <si>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</si>
  <si>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</si>
  <si>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USA UCITS ETF</t>
  </si>
  <si>
    <t>DE000ETFL268</t>
  </si>
  <si>
    <t>Deka Investment GmbH</t>
  </si>
  <si>
    <t>Frankfurt am Main, Deutschland</t>
  </si>
  <si>
    <t>börsentäglich</t>
  </si>
  <si>
    <t>MSCI USA NR in USD</t>
  </si>
  <si>
    <t>USD</t>
  </si>
  <si>
    <t>Apple Inc.</t>
  </si>
  <si>
    <t>HWUPKR0MPOU8FGXBT394</t>
  </si>
  <si>
    <t>865985</t>
  </si>
  <si>
    <t>Microsoft Corp.</t>
  </si>
  <si>
    <t>INR2EJN1ERAN0W5ZP974</t>
  </si>
  <si>
    <t>870747</t>
  </si>
  <si>
    <t>Alphabet Inc.</t>
  </si>
  <si>
    <t>5493006MHB84DD0ZWV18</t>
  </si>
  <si>
    <t>744225</t>
  </si>
  <si>
    <t>Amazon.com Inc.</t>
  </si>
  <si>
    <t>ZXTILKJKG63JELOEG630</t>
  </si>
  <si>
    <t>906866</t>
  </si>
  <si>
    <t>NVIDIA Corp.</t>
  </si>
  <si>
    <t>549300S4KLFTLO7GSQ80</t>
  </si>
  <si>
    <t>918422</t>
  </si>
  <si>
    <t>Meta Platforms Inc.</t>
  </si>
  <si>
    <t>BQ4BKCS1HXDV9HN80Z93</t>
  </si>
  <si>
    <t>724082</t>
  </si>
  <si>
    <t>Exxon Mobil Corp.</t>
  </si>
  <si>
    <t>J3WHBG0MTS7O8ZVMDC91</t>
  </si>
  <si>
    <t>852549</t>
  </si>
  <si>
    <t>UnitedHealth Group Inc.</t>
  </si>
  <si>
    <t>549300GHBMY8T5GXDE41</t>
  </si>
  <si>
    <t>869561</t>
  </si>
  <si>
    <t>Tesla Inc.</t>
  </si>
  <si>
    <t>54930043XZGB27CTOV49</t>
  </si>
  <si>
    <t>720694</t>
  </si>
  <si>
    <t>Johnson &amp; Johnson</t>
  </si>
  <si>
    <t>549300G0CFPGEF6X2043</t>
  </si>
  <si>
    <t>853260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</si>
</sst>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39.160000000000004</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97.08074395270117</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2.6027745787618866</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0.3164814685369462</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39.160000000000004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7.4222580176360538</v>
      </c>
      <c r="I11" s="18">
        <v>0</v>
      </c>
      <c r="J11" s="18">
        <v>7.4222580176360538</v>
      </c>
      <c r="K11" s="18">
        <v>0</v>
      </c>
      <c r="L11" s="18">
        <v>0</v>
      </c>
    </row>
    <row r="12" spans="1:12" x14ac:dyDescent="0.2">
      <c r="A12" s="32">
        <v>2</v>
      </c>
      <c r="B12" s="21" t="s">
        <v>135</v>
      </c>
      <c r="C12" s="15"/>
      <c r="D12" s="30" t="str">
        <f t="shared" ref="D12:D20" si="0">IF($C$4&gt;0,PRODUCT($C$4,$C$5,H12/100),"")</f>
        <v/>
      </c>
      <c r="E12" s="28" t="s">
        <v>136</v>
      </c>
      <c r="F12" s="28" t="s">
        <v>137</v>
      </c>
      <c r="G12" s="20"/>
      <c r="H12" s="18">
        <v>5.9831650779066745</v>
      </c>
      <c r="I12" s="18">
        <v>0</v>
      </c>
      <c r="J12" s="18">
        <v>5.9831650779066745</v>
      </c>
      <c r="K12" s="18">
        <v>0</v>
      </c>
      <c r="L12" s="18">
        <v>0</v>
      </c>
    </row>
    <row r="13" spans="1:12" x14ac:dyDescent="0.2">
      <c r="A13" s="32">
        <v>3</v>
      </c>
      <c r="B13" s="21" t="s">
        <v>138</v>
      </c>
      <c r="C13" s="15"/>
      <c r="D13" s="30" t="str">
        <f t="shared" si="0"/>
        <v/>
      </c>
      <c r="E13" s="28" t="s">
        <v>139</v>
      </c>
      <c r="F13" s="28" t="s">
        <v>140</v>
      </c>
      <c r="G13" s="20"/>
      <c r="H13" s="18">
        <v>3.3928646881347473</v>
      </c>
      <c r="I13" s="18">
        <v>0</v>
      </c>
      <c r="J13" s="18">
        <v>3.3928646881347473</v>
      </c>
      <c r="K13" s="18">
        <v>0</v>
      </c>
      <c r="L13" s="18">
        <v>0</v>
      </c>
    </row>
    <row r="14" spans="1:12" x14ac:dyDescent="0.2">
      <c r="A14" s="32">
        <v>4</v>
      </c>
      <c r="B14" s="19" t="s">
        <v>141</v>
      </c>
      <c r="C14" s="15"/>
      <c r="D14" s="30" t="str">
        <f t="shared" si="0"/>
        <v/>
      </c>
      <c r="E14" s="28" t="s">
        <v>142</v>
      </c>
      <c r="F14" s="28" t="s">
        <v>143</v>
      </c>
      <c r="G14" s="20"/>
      <c r="H14" s="18">
        <v>2.6622401082707463</v>
      </c>
      <c r="I14" s="18">
        <v>0</v>
      </c>
      <c r="J14" s="18">
        <v>2.6622401082707463</v>
      </c>
      <c r="K14" s="18">
        <v>0</v>
      </c>
      <c r="L14" s="18">
        <v>0</v>
      </c>
    </row>
    <row r="15" spans="1:12" x14ac:dyDescent="0.2">
      <c r="A15" s="32">
        <v>5</v>
      </c>
      <c r="B15" s="19" t="s">
        <v>144</v>
      </c>
      <c r="C15" s="15"/>
      <c r="D15" s="30" t="str">
        <f t="shared" si="0"/>
        <v/>
      </c>
      <c r="E15" s="28" t="s">
        <v>145</v>
      </c>
      <c r="F15" s="28" t="s">
        <v>146</v>
      </c>
      <c r="G15" s="20"/>
      <c r="H15" s="18">
        <v>1.8770155137091733</v>
      </c>
      <c r="I15" s="18">
        <v>0</v>
      </c>
      <c r="J15" s="18">
        <v>1.8770155137091733</v>
      </c>
      <c r="K15" s="18">
        <v>0</v>
      </c>
      <c r="L15" s="18">
        <v>0</v>
      </c>
    </row>
    <row r="16" spans="1:12" x14ac:dyDescent="0.2">
      <c r="A16" s="32">
        <v>6</v>
      </c>
      <c r="B16" s="19" t="s">
        <v>147</v>
      </c>
      <c r="C16" s="15"/>
      <c r="D16" s="30" t="str">
        <f t="shared" si="0"/>
        <v/>
      </c>
      <c r="E16" s="28" t="s">
        <v>148</v>
      </c>
      <c r="F16" s="28" t="s">
        <v>149</v>
      </c>
      <c r="G16" s="20"/>
      <c r="H16" s="18">
        <v>1.4859809235090895</v>
      </c>
      <c r="I16" s="18">
        <v>0</v>
      </c>
      <c r="J16" s="18">
        <v>1.4859809235090895</v>
      </c>
      <c r="K16" s="18">
        <v>0</v>
      </c>
      <c r="L16" s="18">
        <v>0</v>
      </c>
    </row>
    <row r="17" spans="1:12" x14ac:dyDescent="0.2">
      <c r="A17" s="32">
        <v>7</v>
      </c>
      <c r="B17" s="19" t="s">
        <v>150</v>
      </c>
      <c r="C17" s="15"/>
      <c r="D17" s="30" t="str">
        <f t="shared" si="0"/>
        <v/>
      </c>
      <c r="E17" s="28" t="s">
        <v>151</v>
      </c>
      <c r="F17" s="28" t="s">
        <v>152</v>
      </c>
      <c r="G17" s="20"/>
      <c r="H17" s="18">
        <v>1.3401142947005464</v>
      </c>
      <c r="I17" s="18">
        <v>0</v>
      </c>
      <c r="J17" s="18">
        <v>1.3401142947005464</v>
      </c>
      <c r="K17" s="18">
        <v>0</v>
      </c>
      <c r="L17" s="18">
        <v>0</v>
      </c>
    </row>
    <row r="18" spans="1:12" x14ac:dyDescent="0.2">
      <c r="A18" s="32">
        <v>8</v>
      </c>
      <c r="B18" s="19" t="s">
        <v>153</v>
      </c>
      <c r="C18" s="15"/>
      <c r="D18" s="30" t="str">
        <f t="shared" si="0"/>
        <v/>
      </c>
      <c r="E18" s="28" t="s">
        <v>154</v>
      </c>
      <c r="F18" s="28" t="s">
        <v>155</v>
      </c>
      <c r="G18" s="20"/>
      <c r="H18" s="18">
        <v>1.2642649785302724</v>
      </c>
      <c r="I18" s="18">
        <v>0</v>
      </c>
      <c r="J18" s="18">
        <v>1.2642649785302724</v>
      </c>
      <c r="K18" s="18">
        <v>0</v>
      </c>
      <c r="L18" s="18">
        <v>0</v>
      </c>
    </row>
    <row r="19" spans="1:12" x14ac:dyDescent="0.2">
      <c r="A19" s="32">
        <v>9</v>
      </c>
      <c r="B19" s="19" t="s">
        <v>156</v>
      </c>
      <c r="C19" s="15"/>
      <c r="D19" s="30" t="str">
        <f t="shared" si="0"/>
        <v/>
      </c>
      <c r="E19" s="28" t="s">
        <v>157</v>
      </c>
      <c r="F19" s="28" t="s">
        <v>158</v>
      </c>
      <c r="G19" s="20"/>
      <c r="H19" s="18">
        <v>1.2127015509184551</v>
      </c>
      <c r="I19" s="18">
        <v>0</v>
      </c>
      <c r="J19" s="18">
        <v>1.2127015509184551</v>
      </c>
      <c r="K19" s="18">
        <v>0</v>
      </c>
      <c r="L19" s="18">
        <v>0</v>
      </c>
    </row>
    <row r="20" spans="1:12" x14ac:dyDescent="0.2">
      <c r="A20" s="32">
        <v>10</v>
      </c>
      <c r="B20" s="19" t="s">
        <v>159</v>
      </c>
      <c r="C20" s="15"/>
      <c r="D20" s="30" t="str">
        <f t="shared" si="0"/>
        <v/>
      </c>
      <c r="E20" s="28" t="s">
        <v>160</v>
      </c>
      <c r="F20" s="28" t="s">
        <v>161</v>
      </c>
      <c r="G20" s="20"/>
      <c r="H20" s="18">
        <v>1.1768223020600144</v>
      </c>
      <c r="I20" s="18">
        <v>0</v>
      </c>
      <c r="J20" s="18">
        <v>1.1768223020600144</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2023-05-02T13:41:01Z</dcterms:modified>
</cp:coreProperties>
</file>